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D:\CLOUD\23_PAAP_2023\02_AD\106_AD_Servicii de mentenanta cladire P. Bordea\02_Doc suport\"/>
    </mc:Choice>
  </mc:AlternateContent>
  <xr:revisionPtr revIDLastSave="0" documentId="13_ncr:1_{0CE46437-0E86-42B4-A39B-933C01AB70DC}" xr6:coauthVersionLast="36" xr6:coauthVersionMax="47" xr10:uidLastSave="{00000000-0000-0000-0000-000000000000}"/>
  <bookViews>
    <workbookView xWindow="-105" yWindow="-105" windowWidth="21825" windowHeight="13905" xr2:uid="{38DF73C2-90CB-46D2-B151-BEBD647E21C8}"/>
  </bookViews>
  <sheets>
    <sheet name="Form_of_fin" sheetId="1" r:id="rId1"/>
  </sheets>
  <definedNames>
    <definedName name="_xlnm.Print_Area" localSheetId="0">Form_of_fin!$A$1:$E$53</definedName>
    <definedName name="_xlnm.Print_Titles" localSheetId="0">Form_of_fin!$22:$23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1" l="1"/>
  <c r="E27" i="1" l="1"/>
  <c r="E30" i="1" s="1"/>
  <c r="E28" i="1" l="1"/>
  <c r="E29" i="1" s="1"/>
  <c r="E31" i="1" l="1"/>
  <c r="E32" i="1" s="1"/>
</calcChain>
</file>

<file path=xl/sharedStrings.xml><?xml version="1.0" encoding="utf-8"?>
<sst xmlns="http://schemas.openxmlformats.org/spreadsheetml/2006/main" count="66" uniqueCount="66">
  <si>
    <t>OFERTANT</t>
  </si>
  <si>
    <t>Operator economic: S.C. ..........................</t>
  </si>
  <si>
    <t>CUI:...........................................................</t>
  </si>
  <si>
    <t>Nr. ONRC: .................................................</t>
  </si>
  <si>
    <t>Tel./Fax:....................................................</t>
  </si>
  <si>
    <t>Cont trezorerie:.........................................</t>
  </si>
  <si>
    <t>Deschis la: Trezoreria................................</t>
  </si>
  <si>
    <t>Către,</t>
  </si>
  <si>
    <t>Bucureşti, Bdul.Libertății, nr. 16, sector 5</t>
  </si>
  <si>
    <t>Nr. crt</t>
  </si>
  <si>
    <t xml:space="preserve">3.  Oferta este valabilă </t>
  </si>
  <si>
    <t>ZILE</t>
  </si>
  <si>
    <t>4.  Alături de oferta de bază nu depunem ofertă alternativă.</t>
  </si>
  <si>
    <t xml:space="preserve">5. Alte informații (dacă este cazul):
</t>
  </si>
  <si>
    <t>…....................... (semnătură autorizată)</t>
  </si>
  <si>
    <t>Servicii solicitate</t>
  </si>
  <si>
    <t>Cantitate</t>
  </si>
  <si>
    <t>Formular Ofertă Financiară</t>
  </si>
  <si>
    <t>4(2*3)</t>
  </si>
  <si>
    <t>Total  (lei fără TVA) / lună</t>
  </si>
  <si>
    <t>TOTAL (lei cu TVA)  / lună</t>
  </si>
  <si>
    <t>Total TVA / lună</t>
  </si>
  <si>
    <t xml:space="preserve">MINISTERUL FINANŢELOR </t>
  </si>
  <si>
    <t xml:space="preserve">Data </t>
  </si>
  <si>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</si>
  <si>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1"/>
        <color theme="1"/>
        <rFont val="Trebuchet MS"/>
        <family val="2"/>
      </rPr>
      <t>cât și în format editabil.</t>
    </r>
  </si>
  <si>
    <t>Persoana desemnată pentru relația cu MF:..............................</t>
  </si>
  <si>
    <t>Telefon mobil:....................................................</t>
  </si>
  <si>
    <t>Valoare Totală</t>
  </si>
  <si>
    <r>
      <t xml:space="preserve">(nu mai putin de </t>
    </r>
    <r>
      <rPr>
        <sz val="11"/>
        <color rgb="FFFF0000"/>
        <rFont val="Trebuchet MS"/>
        <family val="2"/>
      </rPr>
      <t>30 de zile</t>
    </r>
    <r>
      <rPr>
        <sz val="11"/>
        <color theme="1"/>
        <rFont val="Trebuchet MS"/>
        <family val="2"/>
      </rPr>
      <t>)</t>
    </r>
  </si>
  <si>
    <r>
      <t xml:space="preserve">1.   Examinând Scrisoarea de intenție și având în vedere Specificațiile tehnice și Anexa la specificații- Instrucțiuni de exploatare și întreținere instalații de încălzire centrale publicate, subsemnatul, reprezentant al ofertantului, ne oferim să prestăm serviciile solicitate la prețurile ofertate, </t>
    </r>
    <r>
      <rPr>
        <b/>
        <sz val="12"/>
        <rFont val="Trebuchet MS"/>
        <family val="2"/>
      </rPr>
      <t>după cum urmează</t>
    </r>
    <r>
      <rPr>
        <sz val="12"/>
        <rFont val="Trebuchet MS"/>
        <family val="2"/>
      </rPr>
      <t>:</t>
    </r>
  </si>
  <si>
    <t>Preţ unitar
lei fără TVA / lună</t>
  </si>
  <si>
    <t>Servicii de întreținere</t>
  </si>
  <si>
    <t>Reparații</t>
  </si>
  <si>
    <t>....../......../2023</t>
  </si>
  <si>
    <t>2.  Ne angajăm ca, în cazul în care oferta noastră este stabilită câştigătoare, să prestăm serviciile în conformitate cu prevederile şi cerinţele cuprinse în Scrisoarea de intenție și Specificațiile tehnice și Anexa la specificații- Instrucțiuni de exploatare și întreținere instalații de încălzire centrale.</t>
  </si>
  <si>
    <t>Total  (lei fără TVA) / 3 luni</t>
  </si>
  <si>
    <t>Total TVA / 3 luni</t>
  </si>
  <si>
    <t>TOTAL (lei cu TVA)  /3 luni</t>
  </si>
  <si>
    <t>Nr. crt.</t>
  </si>
  <si>
    <t>Denumire piesă de schimb/consumabilă</t>
  </si>
  <si>
    <t>Detalii tehnice</t>
  </si>
  <si>
    <t>Nr. bucăți pe stoc</t>
  </si>
  <si>
    <t>1.</t>
  </si>
  <si>
    <t>Tub fluorescent</t>
  </si>
  <si>
    <t>Tub FLOUR 18w</t>
  </si>
  <si>
    <t>2.</t>
  </si>
  <si>
    <t>Disjunctor</t>
  </si>
  <si>
    <t>4 POLI 16A</t>
  </si>
  <si>
    <t>3.</t>
  </si>
  <si>
    <t>Contactor</t>
  </si>
  <si>
    <t>50Hz</t>
  </si>
  <si>
    <t>4.</t>
  </si>
  <si>
    <t>Releu</t>
  </si>
  <si>
    <t>10A</t>
  </si>
  <si>
    <t>5.</t>
  </si>
  <si>
    <t>Prizã</t>
  </si>
  <si>
    <t>dublă PT  220V</t>
  </si>
  <si>
    <t>6.</t>
  </si>
  <si>
    <t>Rulment pentru pompe</t>
  </si>
  <si>
    <t>Compatibil cu pompă SPERONI 2800rpm</t>
  </si>
  <si>
    <t>Ofertantul va include obligatoriu în oferta sa piesele de schimb și consumabilele enumerate mai jos, urmând ca ofertantul câștigător devenit prestator să le aibă pe stoc.</t>
  </si>
  <si>
    <t>7.</t>
  </si>
  <si>
    <t>Sită</t>
  </si>
  <si>
    <t>Compatibilă pentru Filtru Y ¾ țoli</t>
  </si>
  <si>
    <t xml:space="preserve">2023_A1_106_ Servicii de mentenanță clădire pentru sediul Ministerului Finanțelor situat în Str. Poenaru Bordea nr. 3-5, sector 4, București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</si>
</sst>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e_i_-;\-* #,##0.00\ _l_e_i_-;_-* &quot;-&quot;??\ _l_e_i_-;_-@_-"/>
  </numFmts>
  <fonts count="17"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2"/>
      <color rgb="FFFF0000"/>
      <name val="Trebuchet MS"/>
      <family val="2"/>
    </font>
    <font>
      <b/>
      <sz val="12"/>
      <color theme="1"/>
      <name val="Trebuchet MS"/>
      <family val="2"/>
    </font>
    <font>
      <sz val="12"/>
      <name val="Trebuchet MS"/>
      <family val="2"/>
    </font>
    <font>
      <b/>
      <i/>
      <sz val="12"/>
      <color theme="1"/>
      <name val="Trebuchet MS"/>
      <family val="2"/>
    </font>
    <font>
      <b/>
      <vertAlign val="superscript"/>
      <sz val="12"/>
      <color theme="1"/>
      <name val="Trebuchet MS"/>
      <family val="2"/>
    </font>
    <font>
      <sz val="11"/>
      <color rgb="FFFF0000"/>
      <name val="Trebuchet MS"/>
      <family val="2"/>
    </font>
    <font>
      <b/>
      <sz val="12"/>
      <name val="Trebuchet MS"/>
      <family val="2"/>
    </font>
    <font>
      <b/>
      <sz val="11"/>
      <name val="Trebuchet MS"/>
      <family val="2"/>
    </font>
    <font>
      <b/>
      <sz val="16"/>
      <name val="Trebuchet MS"/>
      <family val="2"/>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61">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5" fillId="0" borderId="0" xfId="0" applyFont="1" applyAlignment="1">
      <alignment vertical="center"/>
    </xf>
    <xf numFmtId="0" fontId="4" fillId="0" borderId="0" xfId="0" applyFont="1" applyAlignment="1">
      <alignment horizontal="justify" vertical="center"/>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9" fillId="0" borderId="5" xfId="0" applyFont="1" applyBorder="1" applyAlignment="1">
      <alignment horizontal="center" vertical="center" wrapText="1"/>
    </xf>
    <xf numFmtId="2" fontId="9" fillId="0" borderId="5" xfId="0" applyNumberFormat="1" applyFont="1" applyBorder="1" applyAlignment="1">
      <alignment vertical="center" wrapText="1"/>
    </xf>
    <xf numFmtId="0" fontId="9" fillId="0" borderId="7" xfId="0" applyFont="1" applyBorder="1" applyAlignment="1" applyProtection="1">
      <alignment horizontal="center" vertical="center"/>
    </xf>
    <xf numFmtId="164" fontId="10" fillId="0" borderId="7" xfId="1" applyFont="1" applyBorder="1" applyAlignment="1">
      <alignment horizontal="center" vertical="center" wrapText="1"/>
    </xf>
    <xf numFmtId="164" fontId="10" fillId="0" borderId="7" xfId="1" applyFont="1" applyBorder="1" applyAlignment="1" applyProtection="1">
      <alignment horizontal="center" vertical="center" wrapText="1"/>
      <protection locked="0"/>
    </xf>
    <xf numFmtId="0" fontId="4" fillId="3" borderId="0" xfId="0" applyFont="1" applyFill="1" applyProtection="1">
      <protection locked="0"/>
    </xf>
    <xf numFmtId="0" fontId="7" fillId="0" borderId="0" xfId="0" applyFont="1" applyAlignment="1" applyProtection="1">
      <alignment vertical="center" wrapText="1"/>
    </xf>
    <xf numFmtId="0" fontId="5" fillId="0" borderId="0" xfId="0" applyFont="1" applyAlignment="1" applyProtection="1">
      <alignment vertical="center"/>
    </xf>
    <xf numFmtId="0" fontId="5" fillId="0" borderId="0" xfId="0" applyFont="1" applyProtection="1">
      <protection locked="0"/>
    </xf>
    <xf numFmtId="0" fontId="5" fillId="0" borderId="0" xfId="0" applyFont="1" applyAlignment="1" applyProtection="1">
      <alignment horizontal="left"/>
      <protection locked="0"/>
    </xf>
    <xf numFmtId="0" fontId="8"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5" fillId="0" borderId="0" xfId="0" applyFont="1"/>
    <xf numFmtId="0" fontId="5" fillId="0" borderId="0" xfId="0" applyFont="1" applyAlignment="1" applyProtection="1">
      <alignment horizontal="left" vertical="top" wrapText="1"/>
      <protection locked="0"/>
    </xf>
    <xf numFmtId="0" fontId="8" fillId="0" borderId="0" xfId="0" applyFont="1"/>
    <xf numFmtId="0" fontId="4" fillId="0" borderId="0" xfId="0" applyFont="1" applyAlignment="1" applyProtection="1">
      <alignment vertical="center" wrapText="1"/>
    </xf>
    <xf numFmtId="0" fontId="9" fillId="0" borderId="10" xfId="0" applyFont="1" applyBorder="1" applyAlignment="1">
      <alignment horizontal="center" vertical="center" wrapText="1"/>
    </xf>
    <xf numFmtId="0" fontId="9" fillId="0" borderId="11" xfId="0" applyFont="1" applyBorder="1" applyAlignment="1">
      <alignment vertical="center" wrapText="1"/>
    </xf>
    <xf numFmtId="0" fontId="9" fillId="0" borderId="6" xfId="0" applyFont="1" applyBorder="1" applyAlignment="1" applyProtection="1">
      <alignment horizontal="center" vertical="center" wrapText="1"/>
    </xf>
    <xf numFmtId="0" fontId="9" fillId="0" borderId="7" xfId="0" applyFont="1" applyBorder="1" applyAlignment="1" applyProtection="1">
      <alignment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4" xfId="0" applyFont="1" applyBorder="1" applyAlignment="1">
      <alignment vertical="center" wrapText="1"/>
    </xf>
    <xf numFmtId="0" fontId="16" fillId="0" borderId="3" xfId="0" applyFont="1" applyBorder="1" applyAlignment="1">
      <alignment vertical="center" wrapText="1"/>
    </xf>
    <xf numFmtId="0" fontId="16" fillId="0" borderId="3" xfId="0" applyFont="1" applyBorder="1" applyAlignment="1">
      <alignment horizontal="center"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8" fillId="0" borderId="0" xfId="0" applyFont="1" applyAlignment="1" applyProtection="1">
      <alignment horizontal="left" vertical="top" wrapText="1"/>
      <protection locked="0"/>
    </xf>
    <xf numFmtId="0" fontId="6" fillId="0" borderId="0" xfId="0" applyFont="1" applyAlignment="1">
      <alignment horizontal="center" vertical="center"/>
    </xf>
    <xf numFmtId="0" fontId="9" fillId="0" borderId="0" xfId="0" applyFont="1" applyAlignment="1" applyProtection="1">
      <alignment horizontal="left" vertical="center" wrapText="1"/>
      <protection locked="0"/>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13" fillId="0" borderId="8" xfId="0" applyFont="1" applyBorder="1" applyAlignment="1">
      <alignment horizontal="right" vertical="center" wrapText="1"/>
    </xf>
    <xf numFmtId="0" fontId="13" fillId="0" borderId="7" xfId="0" applyFont="1" applyBorder="1" applyAlignment="1">
      <alignment horizontal="right" vertical="center" wrapText="1"/>
    </xf>
    <xf numFmtId="0" fontId="9" fillId="0" borderId="9" xfId="0" applyFont="1" applyBorder="1" applyAlignment="1" applyProtection="1">
      <alignment horizontal="left" vertical="center" wrapText="1"/>
    </xf>
    <xf numFmtId="0" fontId="4" fillId="0" borderId="0" xfId="0" applyFont="1" applyAlignment="1" applyProtection="1">
      <alignment horizontal="center" vertic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xf>
    <xf numFmtId="0" fontId="13" fillId="0" borderId="9" xfId="0" applyFont="1" applyBorder="1" applyAlignment="1" applyProtection="1">
      <alignment horizontal="left" vertical="center" wrapText="1"/>
    </xf>
  </cellXfs>
  <cellStyles count="2">
    <cellStyle name="Comma" xfId="1" builtinId="3"/>
    <cellStyle name="Normal" xfId="0" builtinId="0"/>
  </cellStyles>
  <dxfs count="1">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54"/>
  <sheetViews>
    <sheetView tabSelected="1" view="pageBreakPreview" zoomScaleNormal="100" zoomScaleSheetLayoutView="100" workbookViewId="0">
      <selection activeCell="D7" sqref="D7"/>
    </sheetView>
  </sheetViews>
  <sheetFormatPr defaultRowHeight="15" x14ac:dyDescent="0.25"/>
  <cols>
    <col min="1" max="1" width="5.42578125" customWidth="1"/>
    <col min="2" max="2" width="43.7109375" customWidth="1"/>
    <col min="3" max="3" width="17.85546875" customWidth="1"/>
    <col min="4" max="4" width="19.7109375" customWidth="1"/>
    <col min="5" max="5" width="27.42578125" customWidth="1"/>
  </cols>
  <sheetData>
    <row r="1" spans="1:5" ht="18" x14ac:dyDescent="0.35">
      <c r="A1" s="27" t="s">
        <v>0</v>
      </c>
      <c r="B1" s="2"/>
      <c r="C1" s="3"/>
      <c r="D1" s="2"/>
      <c r="E1" s="2"/>
    </row>
    <row r="2" spans="1:5" ht="18" x14ac:dyDescent="0.3">
      <c r="A2" s="4" t="s">
        <v>1</v>
      </c>
      <c r="B2" s="5"/>
      <c r="C2" s="5"/>
      <c r="D2" s="6"/>
      <c r="E2" s="6"/>
    </row>
    <row r="3" spans="1:5" ht="18" x14ac:dyDescent="0.3">
      <c r="A3" s="4" t="s">
        <v>2</v>
      </c>
      <c r="B3" s="6"/>
      <c r="C3" s="7"/>
      <c r="D3" s="6"/>
      <c r="E3" s="6"/>
    </row>
    <row r="4" spans="1:5" ht="18" x14ac:dyDescent="0.3">
      <c r="A4" s="4" t="s">
        <v>3</v>
      </c>
      <c r="B4" s="6"/>
      <c r="C4" s="7"/>
      <c r="D4" s="6"/>
      <c r="E4" s="6"/>
    </row>
    <row r="5" spans="1:5" ht="18" x14ac:dyDescent="0.3">
      <c r="A5" s="4" t="s">
        <v>4</v>
      </c>
      <c r="B5" s="6"/>
      <c r="C5" s="7"/>
      <c r="D5" s="6"/>
      <c r="E5" s="6"/>
    </row>
    <row r="6" spans="1:5" ht="18" x14ac:dyDescent="0.3">
      <c r="A6" s="4" t="s">
        <v>5</v>
      </c>
      <c r="B6" s="6"/>
      <c r="C6" s="7"/>
      <c r="D6" s="6"/>
      <c r="E6" s="6"/>
    </row>
    <row r="7" spans="1:5" ht="18" x14ac:dyDescent="0.3">
      <c r="A7" s="4" t="s">
        <v>6</v>
      </c>
      <c r="B7" s="6"/>
      <c r="C7" s="7"/>
      <c r="D7" s="6"/>
      <c r="E7" s="6"/>
    </row>
    <row r="8" spans="1:5" ht="18" x14ac:dyDescent="0.3">
      <c r="A8" s="8" t="s">
        <v>26</v>
      </c>
      <c r="B8" s="6"/>
      <c r="C8" s="7"/>
      <c r="D8" s="6"/>
      <c r="E8" s="6"/>
    </row>
    <row r="9" spans="1:5" ht="18" x14ac:dyDescent="0.3">
      <c r="A9" s="4" t="s">
        <v>27</v>
      </c>
      <c r="B9" s="2"/>
      <c r="C9" s="3"/>
      <c r="D9" s="2"/>
      <c r="E9" s="2"/>
    </row>
    <row r="10" spans="1:5" ht="18" x14ac:dyDescent="0.3">
      <c r="A10" s="4"/>
      <c r="B10" s="2"/>
      <c r="C10" s="3"/>
      <c r="D10" s="2"/>
      <c r="E10" s="2"/>
    </row>
    <row r="11" spans="1:5" ht="18" x14ac:dyDescent="0.3">
      <c r="A11" s="4"/>
      <c r="B11" s="2"/>
      <c r="C11" s="3"/>
      <c r="D11" s="2"/>
      <c r="E11" s="2"/>
    </row>
    <row r="12" spans="1:5" ht="18" x14ac:dyDescent="0.3">
      <c r="A12" s="4"/>
      <c r="B12" s="2"/>
      <c r="C12" s="3"/>
      <c r="D12" s="2"/>
      <c r="E12" s="2"/>
    </row>
    <row r="13" spans="1:5" ht="18" x14ac:dyDescent="0.3">
      <c r="A13" s="4"/>
      <c r="B13" s="2"/>
      <c r="C13" s="3"/>
      <c r="D13" s="2"/>
      <c r="E13" s="2"/>
    </row>
    <row r="14" spans="1:5" ht="30.75" x14ac:dyDescent="0.25">
      <c r="A14" s="41" t="s">
        <v>17</v>
      </c>
      <c r="B14" s="41"/>
      <c r="C14" s="41"/>
      <c r="D14" s="41"/>
      <c r="E14" s="41"/>
    </row>
    <row r="15" spans="1:5" ht="57.75" customHeight="1" x14ac:dyDescent="0.25">
      <c r="A15" s="51" t="s">
        <v>65</v>
      </c>
      <c r="B15" s="51"/>
      <c r="C15" s="51"/>
      <c r="D15" s="51"/>
      <c r="E15" s="51"/>
    </row>
    <row r="16" spans="1:5" ht="18" x14ac:dyDescent="0.3">
      <c r="A16" s="8" t="s">
        <v>7</v>
      </c>
      <c r="B16" s="2"/>
      <c r="C16" s="3"/>
      <c r="D16" s="2"/>
      <c r="E16" s="2"/>
    </row>
    <row r="17" spans="1:5" ht="18" x14ac:dyDescent="0.3">
      <c r="A17" s="8" t="s">
        <v>22</v>
      </c>
      <c r="B17" s="2"/>
      <c r="C17" s="3"/>
      <c r="D17" s="2"/>
      <c r="E17" s="2"/>
    </row>
    <row r="18" spans="1:5" ht="18" x14ac:dyDescent="0.3">
      <c r="A18" s="8" t="s">
        <v>8</v>
      </c>
      <c r="B18" s="2"/>
      <c r="C18" s="3"/>
      <c r="D18" s="2"/>
      <c r="E18" s="2"/>
    </row>
    <row r="19" spans="1:5" ht="16.5" x14ac:dyDescent="0.3">
      <c r="A19" s="9"/>
      <c r="B19" s="2"/>
      <c r="C19" s="3"/>
      <c r="D19" s="2"/>
      <c r="E19" s="2"/>
    </row>
    <row r="20" spans="1:5" ht="75" customHeight="1" x14ac:dyDescent="0.25">
      <c r="A20" s="42" t="s">
        <v>30</v>
      </c>
      <c r="B20" s="42"/>
      <c r="C20" s="42"/>
      <c r="D20" s="42"/>
      <c r="E20" s="42"/>
    </row>
    <row r="21" spans="1:5" ht="17.25" thickBot="1" x14ac:dyDescent="0.35">
      <c r="A21" s="9"/>
      <c r="B21" s="2"/>
      <c r="C21" s="3"/>
      <c r="D21" s="2"/>
      <c r="E21" s="2"/>
    </row>
    <row r="22" spans="1:5" ht="22.9" customHeight="1" x14ac:dyDescent="0.25">
      <c r="A22" s="43" t="s">
        <v>9</v>
      </c>
      <c r="B22" s="45" t="s">
        <v>15</v>
      </c>
      <c r="C22" s="47" t="s">
        <v>16</v>
      </c>
      <c r="D22" s="49" t="s">
        <v>31</v>
      </c>
      <c r="E22" s="45" t="s">
        <v>28</v>
      </c>
    </row>
    <row r="23" spans="1:5" ht="21" customHeight="1" thickBot="1" x14ac:dyDescent="0.3">
      <c r="A23" s="44"/>
      <c r="B23" s="46"/>
      <c r="C23" s="48"/>
      <c r="D23" s="50"/>
      <c r="E23" s="46"/>
    </row>
    <row r="24" spans="1:5" ht="17.25" thickBot="1" x14ac:dyDescent="0.3">
      <c r="A24" s="10">
        <v>0</v>
      </c>
      <c r="B24" s="11">
        <v>1</v>
      </c>
      <c r="C24" s="11">
        <v>2</v>
      </c>
      <c r="D24" s="11">
        <v>3</v>
      </c>
      <c r="E24" s="12" t="s">
        <v>18</v>
      </c>
    </row>
    <row r="25" spans="1:5" ht="24.95" customHeight="1" x14ac:dyDescent="0.25">
      <c r="A25" s="29">
        <v>1</v>
      </c>
      <c r="B25" s="30" t="s">
        <v>32</v>
      </c>
      <c r="C25" s="13">
        <v>1</v>
      </c>
      <c r="D25" s="13"/>
      <c r="E25" s="14"/>
    </row>
    <row r="26" spans="1:5" ht="24.95" customHeight="1" x14ac:dyDescent="0.25">
      <c r="A26" s="31">
        <v>2</v>
      </c>
      <c r="B26" s="32" t="s">
        <v>33</v>
      </c>
      <c r="C26" s="15">
        <v>1</v>
      </c>
      <c r="D26" s="15"/>
      <c r="E26" s="14">
        <f t="shared" ref="E26" si="0">C26*D26</f>
        <v>0</v>
      </c>
    </row>
    <row r="27" spans="1:5" ht="21" customHeight="1" x14ac:dyDescent="0.25">
      <c r="A27" s="52" t="s">
        <v>19</v>
      </c>
      <c r="B27" s="53"/>
      <c r="C27" s="53"/>
      <c r="D27" s="53"/>
      <c r="E27" s="16">
        <f>SUM(E25:E26)</f>
        <v>0</v>
      </c>
    </row>
    <row r="28" spans="1:5" ht="24" customHeight="1" x14ac:dyDescent="0.25">
      <c r="A28" s="52" t="s">
        <v>21</v>
      </c>
      <c r="B28" s="53"/>
      <c r="C28" s="53"/>
      <c r="D28" s="53"/>
      <c r="E28" s="17">
        <f>E27*0.19</f>
        <v>0</v>
      </c>
    </row>
    <row r="29" spans="1:5" ht="26.25" customHeight="1" x14ac:dyDescent="0.25">
      <c r="A29" s="52" t="s">
        <v>20</v>
      </c>
      <c r="B29" s="53"/>
      <c r="C29" s="53"/>
      <c r="D29" s="53"/>
      <c r="E29" s="16">
        <f>E27+E28</f>
        <v>0</v>
      </c>
    </row>
    <row r="30" spans="1:5" ht="26.25" customHeight="1" x14ac:dyDescent="0.25">
      <c r="A30" s="52" t="s">
        <v>36</v>
      </c>
      <c r="B30" s="53"/>
      <c r="C30" s="53"/>
      <c r="D30" s="53"/>
      <c r="E30" s="16">
        <f>E27*3</f>
        <v>0</v>
      </c>
    </row>
    <row r="31" spans="1:5" ht="26.25" customHeight="1" x14ac:dyDescent="0.25">
      <c r="A31" s="52" t="s">
        <v>37</v>
      </c>
      <c r="B31" s="53"/>
      <c r="C31" s="53"/>
      <c r="D31" s="53"/>
      <c r="E31" s="17">
        <f>E30*0.19</f>
        <v>0</v>
      </c>
    </row>
    <row r="32" spans="1:5" ht="26.25" customHeight="1" x14ac:dyDescent="0.25">
      <c r="A32" s="52" t="s">
        <v>38</v>
      </c>
      <c r="B32" s="53"/>
      <c r="C32" s="53"/>
      <c r="D32" s="53"/>
      <c r="E32" s="16">
        <f>E30+E31</f>
        <v>0</v>
      </c>
    </row>
    <row r="33" spans="1:5" ht="49.5" customHeight="1" x14ac:dyDescent="0.25">
      <c r="A33" s="54" t="s">
        <v>35</v>
      </c>
      <c r="B33" s="54"/>
      <c r="C33" s="54"/>
      <c r="D33" s="54"/>
      <c r="E33" s="54"/>
    </row>
    <row r="34" spans="1:5" ht="24.6" customHeight="1" x14ac:dyDescent="0.3">
      <c r="A34" s="59" t="s">
        <v>10</v>
      </c>
      <c r="B34" s="59"/>
      <c r="C34" s="18"/>
      <c r="D34" s="19" t="s">
        <v>11</v>
      </c>
      <c r="E34" s="28" t="s">
        <v>29</v>
      </c>
    </row>
    <row r="35" spans="1:5" ht="28.5" customHeight="1" x14ac:dyDescent="0.35">
      <c r="A35" s="20" t="s">
        <v>12</v>
      </c>
      <c r="B35" s="21"/>
      <c r="C35" s="22"/>
      <c r="D35" s="21"/>
      <c r="E35" s="21"/>
    </row>
    <row r="36" spans="1:5" ht="21.75" customHeight="1" x14ac:dyDescent="0.25">
      <c r="A36" s="56" t="s">
        <v>13</v>
      </c>
      <c r="B36" s="56"/>
      <c r="C36" s="56"/>
      <c r="D36" s="56"/>
      <c r="E36" s="56"/>
    </row>
    <row r="37" spans="1:5" ht="49.5" customHeight="1" x14ac:dyDescent="0.25">
      <c r="A37" s="60" t="s">
        <v>61</v>
      </c>
      <c r="B37" s="60"/>
      <c r="C37" s="60"/>
      <c r="D37" s="60"/>
      <c r="E37" s="60"/>
    </row>
    <row r="38" spans="1:5" ht="48.75" customHeight="1" thickBot="1" x14ac:dyDescent="0.3">
      <c r="A38" s="40"/>
      <c r="B38" s="26"/>
      <c r="C38" s="26"/>
      <c r="D38" s="40"/>
      <c r="E38" s="26"/>
    </row>
    <row r="39" spans="1:5" ht="40.5" customHeight="1" thickBot="1" x14ac:dyDescent="0.3">
      <c r="A39" s="33" t="s">
        <v>39</v>
      </c>
      <c r="B39" s="34" t="s">
        <v>40</v>
      </c>
      <c r="C39" s="34" t="s">
        <v>41</v>
      </c>
      <c r="D39" s="34" t="s">
        <v>42</v>
      </c>
      <c r="E39" s="26"/>
    </row>
    <row r="40" spans="1:5" ht="67.5" customHeight="1" thickBot="1" x14ac:dyDescent="0.3">
      <c r="A40" s="35" t="s">
        <v>43</v>
      </c>
      <c r="B40" s="36" t="s">
        <v>44</v>
      </c>
      <c r="C40" s="37" t="s">
        <v>45</v>
      </c>
      <c r="D40" s="37">
        <v>6</v>
      </c>
      <c r="E40" s="26"/>
    </row>
    <row r="41" spans="1:5" ht="37.5" customHeight="1" thickBot="1" x14ac:dyDescent="0.3">
      <c r="A41" s="35" t="s">
        <v>46</v>
      </c>
      <c r="B41" s="36" t="s">
        <v>47</v>
      </c>
      <c r="C41" s="37" t="s">
        <v>48</v>
      </c>
      <c r="D41" s="37">
        <v>2</v>
      </c>
      <c r="E41" s="26"/>
    </row>
    <row r="42" spans="1:5" ht="31.5" customHeight="1" thickBot="1" x14ac:dyDescent="0.3">
      <c r="A42" s="35" t="s">
        <v>49</v>
      </c>
      <c r="B42" s="36" t="s">
        <v>50</v>
      </c>
      <c r="C42" s="37" t="s">
        <v>51</v>
      </c>
      <c r="D42" s="37">
        <v>2</v>
      </c>
      <c r="E42" s="26"/>
    </row>
    <row r="43" spans="1:5" ht="30.75" customHeight="1" thickBot="1" x14ac:dyDescent="0.3">
      <c r="A43" s="35" t="s">
        <v>52</v>
      </c>
      <c r="B43" s="36" t="s">
        <v>53</v>
      </c>
      <c r="C43" s="37" t="s">
        <v>54</v>
      </c>
      <c r="D43" s="37">
        <v>2</v>
      </c>
      <c r="E43" s="26"/>
    </row>
    <row r="44" spans="1:5" ht="81.75" customHeight="1" thickBot="1" x14ac:dyDescent="0.3">
      <c r="A44" s="35" t="s">
        <v>55</v>
      </c>
      <c r="B44" s="36" t="s">
        <v>56</v>
      </c>
      <c r="C44" s="37" t="s">
        <v>57</v>
      </c>
      <c r="D44" s="37">
        <v>6</v>
      </c>
      <c r="E44" s="26"/>
    </row>
    <row r="45" spans="1:5" ht="107.25" customHeight="1" thickBot="1" x14ac:dyDescent="0.3">
      <c r="A45" s="35" t="s">
        <v>58</v>
      </c>
      <c r="B45" s="36" t="s">
        <v>59</v>
      </c>
      <c r="C45" s="37" t="s">
        <v>60</v>
      </c>
      <c r="D45" s="37">
        <v>2</v>
      </c>
      <c r="E45" s="26"/>
    </row>
    <row r="46" spans="1:5" ht="62.25" customHeight="1" thickBot="1" x14ac:dyDescent="0.3">
      <c r="A46" s="38" t="s">
        <v>62</v>
      </c>
      <c r="B46" s="39" t="s">
        <v>63</v>
      </c>
      <c r="C46" s="34" t="s">
        <v>64</v>
      </c>
      <c r="D46" s="34">
        <v>2</v>
      </c>
      <c r="E46" s="26"/>
    </row>
    <row r="47" spans="1:5" ht="18" x14ac:dyDescent="0.35">
      <c r="A47" s="4"/>
      <c r="B47" s="21"/>
      <c r="C47" s="22"/>
      <c r="D47" s="21"/>
      <c r="E47" s="21"/>
    </row>
    <row r="48" spans="1:5" ht="18" x14ac:dyDescent="0.35">
      <c r="A48" s="4" t="s">
        <v>23</v>
      </c>
      <c r="B48" s="23" t="s">
        <v>34</v>
      </c>
      <c r="C48" s="22"/>
      <c r="D48" s="21"/>
      <c r="E48" s="21"/>
    </row>
    <row r="49" spans="1:5" ht="18" x14ac:dyDescent="0.35">
      <c r="A49" s="24"/>
      <c r="B49" s="21"/>
      <c r="C49" s="22"/>
      <c r="D49" s="21"/>
      <c r="E49" s="21"/>
    </row>
    <row r="50" spans="1:5" ht="20.25" x14ac:dyDescent="0.35">
      <c r="A50" s="57" t="s">
        <v>24</v>
      </c>
      <c r="B50" s="57"/>
      <c r="C50" s="57"/>
      <c r="D50" s="57"/>
      <c r="E50" s="21"/>
    </row>
    <row r="51" spans="1:5" ht="18" x14ac:dyDescent="0.35">
      <c r="A51" s="58" t="s">
        <v>14</v>
      </c>
      <c r="B51" s="58"/>
      <c r="C51" s="58"/>
      <c r="D51" s="58"/>
      <c r="E51" s="21"/>
    </row>
    <row r="52" spans="1:5" ht="18" x14ac:dyDescent="0.35">
      <c r="A52" s="21"/>
      <c r="B52" s="21"/>
      <c r="C52" s="21"/>
      <c r="D52" s="21"/>
      <c r="E52" s="25"/>
    </row>
    <row r="53" spans="1:5" ht="29.25" customHeight="1" x14ac:dyDescent="0.25">
      <c r="A53" s="55" t="s">
        <v>25</v>
      </c>
      <c r="B53" s="55"/>
      <c r="C53" s="55"/>
      <c r="D53" s="55"/>
      <c r="E53" s="55"/>
    </row>
    <row r="54" spans="1:5" ht="15.75" x14ac:dyDescent="0.25">
      <c r="A54" s="1"/>
      <c r="B54" s="1"/>
      <c r="C54" s="1"/>
      <c r="D54" s="1"/>
      <c r="E54" s="1"/>
    </row>
  </sheetData>
  <sheetProtection algorithmName="SHA-512" hashValue="xl03xxq3nBMmmk7DXMEKufYnxiN/dKWOYarZC+cWEuC+uUyhvp9pg+3rIZFR/XICskXvoWFBuNhXcfjXlPFWKg==" saltValue="YO34Kq1wzPBkGRvBxm/ZPg==" spinCount="100000" sheet="1" formatCells="0" formatColumns="0" formatRows="0"/>
  <mergeCells count="21">
    <mergeCell ref="A27:D27"/>
    <mergeCell ref="A28:D28"/>
    <mergeCell ref="A29:D29"/>
    <mergeCell ref="A33:E33"/>
    <mergeCell ref="A53:E53"/>
    <mergeCell ref="A36:E36"/>
    <mergeCell ref="A50:D50"/>
    <mergeCell ref="A51:D51"/>
    <mergeCell ref="A34:B34"/>
    <mergeCell ref="A30:D30"/>
    <mergeCell ref="A31:D31"/>
    <mergeCell ref="A32:D32"/>
    <mergeCell ref="A37:E37"/>
    <mergeCell ref="A14:E14"/>
    <mergeCell ref="A20:E20"/>
    <mergeCell ref="A22:A23"/>
    <mergeCell ref="B22:B23"/>
    <mergeCell ref="C22:C23"/>
    <mergeCell ref="D22:D23"/>
    <mergeCell ref="E22:E23"/>
    <mergeCell ref="A15:E15"/>
  </mergeCells>
  <conditionalFormatting sqref="E25:E26">
    <cfRule type="cellIs" dxfId="0" priority="1" operator="equal">
      <formula>0</formula>
    </cfRule>
  </conditionalFormatting>
  <pageMargins left="0.70866141732283472" right="0.19685039370078741" top="0.27559055118110237" bottom="0.47244094488188981" header="0.31496062992125984" footer="0.23622047244094491"/>
  <pageSetup paperSize="9" scale="82"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Form_of_fin</vt:lpstr>
      <vt:lpstr>Form_of_fin!Print_Area</vt:lpstr>
      <vt:lpstr>Form_of_fin!Print_Titles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ROMINA-MARIA RĂCESCU</cp:lastModifiedBy>
  <cp:lastPrinted>2020-05-07T15:11:57Z</cp:lastPrinted>
  <dcterms:created xsi:type="dcterms:W3CDTF">2020-05-07T09:02:37Z</dcterms:created>
  <dcterms:modified xsi:type="dcterms:W3CDTF">2023-12-13T13:59:45Z</dcterms:modified>
</cp:coreProperties>
</file>