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22_Scule, unelte dispozitive și accesorii\02_Doc suport\"/>
    </mc:Choice>
  </mc:AlternateContent>
  <xr:revisionPtr revIDLastSave="0" documentId="13_ncr:1_{1BE3AAC2-0743-4DC4-84EB-ABA0237CAF87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'Form_of_teh-fin'!$A$1:$H$159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146" i="1" l="1"/>
  <c r="H147" i="1" s="1"/>
  <c r="H148" i="1" s="1"/>
</calcChain>
</file>

<file path=xl/sharedStrings.xml><?xml version="1.0" encoding="utf-8"?>
<sst xmlns="http://schemas.openxmlformats.org/spreadsheetml/2006/main" count="304" uniqueCount="277">
  <si>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</si>
  <si>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</si>
  <si>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</si>
  <si>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</si>
  <si>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</si>
  <si>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</si>
  <si>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</si>
  <si>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</si>
  <si>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</si>
  <si>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</si>
  <si>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</si>
  <si>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</si>
  <si>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</si>
  <si>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</si>
  <si>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</si>
  <si>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</si>
  <si>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</si>
  <si>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</si>
  <si>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</si>
  <si>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</si>
  <si>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</si>
  <si>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</si>
  <si>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</si>
  <si>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</si>
  <si>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</si>
  <si>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</si>
  <si>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7(3*6)</t>
  </si>
  <si>
    <t xml:space="preserve">MINISTERUL FINANŢELOR </t>
  </si>
  <si>
    <t>Data</t>
  </si>
  <si>
    <t>3</t>
  </si>
  <si>
    <t>5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</si>
  <si>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</si>
  <si>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</si>
  <si>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</si>
  <si>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</si>
  <si>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</si>
  <si>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</si>
  <si>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</si>
  <si>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</si>
  <si>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</si>
  <si>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</si>
  <si>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</si>
  <si>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</si>
  <si>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</si>
  <si>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</si>
  <si>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</si>
  <si>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Persoana desemnată pentru relația cu MF:..............................</t>
  </si>
  <si>
    <t>Telefon mobil:....................................................</t>
  </si>
  <si>
    <t>Valoare Totală</t>
  </si>
  <si>
    <t xml:space="preserve">Ciocan rotopercutor cu acumulatori </t>
  </si>
  <si>
    <t>Clasa de utilizare:                              profesional</t>
  </si>
  <si>
    <t>1.</t>
  </si>
  <si>
    <t>Tensiune acumulator:   18 V</t>
  </si>
  <si>
    <t>Sistem de prindere:  SDS-Plus</t>
  </si>
  <si>
    <t>Diametrul maxim de gaurire în metal  - 13 mm, în lemn   - 26 mm, în beton  - 20 mm</t>
  </si>
  <si>
    <t>Tip acumulator:  - Li-Ion</t>
  </si>
  <si>
    <t>Capacitate acumulator:   - min 3.0 Ah</t>
  </si>
  <si>
    <t>Număr acumulatori în set: - 2 buc</t>
  </si>
  <si>
    <t>Timp de încărcare acumulator: - 20-30 min</t>
  </si>
  <si>
    <t xml:space="preserve">Moduri de operare- 3 (rotație,rotație cu percuție și dăltuire)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</si>
  <si>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</si>
  <si>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</si>
  <si>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</si>
  <si>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</si>
  <si>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</si>
  <si>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</si>
  <si>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</si>
  <si>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</si>
  <si>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</si>
  <si>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Turație variabilă: - Da</t>
  </si>
  <si>
    <t>Inversor de sens:  - Da</t>
  </si>
  <si>
    <t>Frână electrică:   - Da</t>
  </si>
  <si>
    <t>Greutate :   - max 4 kg</t>
  </si>
  <si>
    <t>Energie de impact :  - 2.0 J</t>
  </si>
  <si>
    <t>1.10</t>
  </si>
  <si>
    <t>1.11</t>
  </si>
  <si>
    <t>1.12</t>
  </si>
  <si>
    <t>1.13</t>
  </si>
  <si>
    <t>1.14</t>
  </si>
  <si>
    <t>1.15</t>
  </si>
  <si>
    <t>1.16</t>
  </si>
  <si>
    <t>1.17</t>
  </si>
  <si>
    <t>Turație la mers în gol : - 0 ÷ 1100 rpm</t>
  </si>
  <si>
    <t>Frecvență bătăi (bătăi pe minut): - 0 ÷ 4000 bpm</t>
  </si>
  <si>
    <t>2</t>
  </si>
  <si>
    <r>
      <t>Accesorii incluse</t>
    </r>
    <r>
      <rPr>
        <b/>
        <i/>
        <sz val="12"/>
        <color theme="1"/>
        <rFont val="Trebuchet MS"/>
        <family val="2"/>
      </rPr>
      <t>:</t>
    </r>
    <r>
      <rPr>
        <b/>
        <i/>
        <sz val="12"/>
        <color theme="1"/>
        <rFont val="Liberation Serif"/>
        <family val="1"/>
      </rPr>
      <t xml:space="preserve">  </t>
    </r>
    <r>
      <rPr>
        <sz val="12"/>
        <color theme="1"/>
        <rFont val="Trebuchet MS"/>
        <family val="2"/>
      </rPr>
      <t xml:space="preserve">- Încarcator rapid, 2 x acumulatori, Limitator de adancime, Valiza de transport specială din plastic, Manual de utilizare în limba română </t>
    </r>
  </si>
  <si>
    <t>Mașină de găurit și înșurubat cu acumulatori</t>
  </si>
  <si>
    <t>Clasa de utilizare:  - profesional</t>
  </si>
  <si>
    <t>Sistem de prindere: - mandrină rapidă</t>
  </si>
  <si>
    <t xml:space="preserve">Domeniu prindere mandrina: - 13 mm </t>
  </si>
  <si>
    <t>Tensiune acumulator: - 18 V</t>
  </si>
  <si>
    <t>Capacitate acumulator: - min 3.0 Ah</t>
  </si>
  <si>
    <t>Număr acumulatori în set:  - 2 buc</t>
  </si>
  <si>
    <t>Trepte se viteză:  - 2 trepte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</si>
  <si>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</si>
  <si>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</si>
  <si>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</si>
  <si>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</si>
  <si>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</si>
  <si>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</si>
  <si>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</si>
  <si>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</si>
  <si>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</si>
  <si>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 xml:space="preserve">Diametrul maxim de gaurire în metal 13 mm, în lemn 38 mm </t>
  </si>
  <si>
    <t>Diametrul maxim șuruburi      10 mm</t>
  </si>
  <si>
    <t>Greutate :  - max 2 kg</t>
  </si>
  <si>
    <t>Accesorii incluse: Încarcator rapid ,   2 x acumulatori 
Valiza de transport specială din plastic                                                   Manual de utilizare în limba română</t>
  </si>
  <si>
    <t>2.10</t>
  </si>
  <si>
    <t>2.11</t>
  </si>
  <si>
    <t>2.12</t>
  </si>
  <si>
    <t>2.13</t>
  </si>
  <si>
    <t>Mașină de înșurubat, cu impact, cu acumulatori</t>
  </si>
  <si>
    <t xml:space="preserve">Accesorii incluse: Încarcator rapid, 2 x acumulatori, Valiza de transport din plastic, Manual de utilizare în limba română                </t>
  </si>
  <si>
    <t>Clasa de utilizare: profesional</t>
  </si>
  <si>
    <t>Sistem de prindere: pătrat 1/2"</t>
  </si>
  <si>
    <t>Tensiune acumulator: 18 V</t>
  </si>
  <si>
    <t>Tip acumulator: Li-Ion</t>
  </si>
  <si>
    <t>Capacitate acumulator: min 2.0 Ah</t>
  </si>
  <si>
    <t>Număr acumulatori în set:  2 buc</t>
  </si>
  <si>
    <t>Greutate :  max 1.5 kg</t>
  </si>
  <si>
    <t>Turație la mers în gol : 2000 ÷ 3000 rpm</t>
  </si>
  <si>
    <t>Frecvență bătăi (bătăi pe minut): 3000 ÷ 4000 bpm</t>
  </si>
  <si>
    <t>3.5</t>
  </si>
  <si>
    <t>3.6</t>
  </si>
  <si>
    <t>3.7</t>
  </si>
  <si>
    <t>3.8</t>
  </si>
  <si>
    <t>3.9</t>
  </si>
  <si>
    <t>3.10</t>
  </si>
  <si>
    <t>Polizor unghiular, 125 mm, cu acumulatori</t>
  </si>
  <si>
    <t>Putere:	- 800-1000 W</t>
  </si>
  <si>
    <t>Clasa de utilizare:  profesional</t>
  </si>
  <si>
    <t>Diametru disc:  125 mm</t>
  </si>
  <si>
    <t>Tensiune acumulator: 8 V</t>
  </si>
  <si>
    <t>Tip acumulator:   Li-Ion</t>
  </si>
  <si>
    <t>Capacitate acumulator:  min 4.0 Ah</t>
  </si>
  <si>
    <t>4.5</t>
  </si>
  <si>
    <t>4.6</t>
  </si>
  <si>
    <t>Număr acumulatori în set: 2 buc</t>
  </si>
  <si>
    <t>Timp de încărcare acumulator: 20-40 min</t>
  </si>
  <si>
    <t>Greutate : 1,5 - 3 kg</t>
  </si>
  <si>
    <t>Turație la mers în gol:  8000 ÷ 11000 rpm</t>
  </si>
  <si>
    <t>4.7</t>
  </si>
  <si>
    <t>4.8</t>
  </si>
  <si>
    <t>4.9</t>
  </si>
  <si>
    <t>4.10</t>
  </si>
  <si>
    <t xml:space="preserve">Accesorii incluse:  Încarcator rapid
2 x acumulatori 
 Aparatoare de protectie
Cheie de strângere
 Flansa de prindere
 Mâner lateral
 Piulita de strangere
 Valiza de transport si depozitare 
  Manual de utilizare în limba română            </t>
  </si>
  <si>
    <t>4.11</t>
  </si>
  <si>
    <t>Foarfecă pentru tablă cu tăiere pe stânga</t>
  </si>
  <si>
    <t>Descriere: - Cu tăiere laterală</t>
  </si>
  <si>
    <t>Cu lamele zimțate care fixează ferm foaia de tabla in timpul taierii.</t>
  </si>
  <si>
    <t>Deblocarea automată prin simpla apăsare pe mânere.</t>
  </si>
  <si>
    <t>Manere ergonomice.</t>
  </si>
  <si>
    <t xml:space="preserve">Capacitate tăiere: grosimi tablă 0.7 mm - 1.2 mm </t>
  </si>
  <si>
    <t xml:space="preserve">Confectionată din otel forjat pentru rezistență și durabilitate. </t>
  </si>
  <si>
    <t>5.5</t>
  </si>
  <si>
    <t>5.6</t>
  </si>
  <si>
    <t>Clește sertizare pini</t>
  </si>
  <si>
    <t>6</t>
  </si>
  <si>
    <t>Tip produs: clește sertizare</t>
  </si>
  <si>
    <t>Utilizare: sertizare pini terminali</t>
  </si>
  <si>
    <t>Secțiune: 0.5 – 6 mmp</t>
  </si>
  <si>
    <t>Material: cadru oțel, mâner plastic</t>
  </si>
  <si>
    <t>6.1</t>
  </si>
  <si>
    <t>6.2</t>
  </si>
  <si>
    <t>6.3</t>
  </si>
  <si>
    <t>6.4</t>
  </si>
  <si>
    <t>7</t>
  </si>
  <si>
    <t>Decojitor manta cablu</t>
  </si>
  <si>
    <t>Utilizare: îndepărtarea mantalei cablurilor electrice rotunde uzuale cu secțiunea cuprinsă între: Ø 8-13 mm, cu secțiuni de la 3x1.5 până la 5x2.5</t>
  </si>
  <si>
    <t>7.1</t>
  </si>
  <si>
    <t>Set capete Bit</t>
  </si>
  <si>
    <t>8</t>
  </si>
  <si>
    <t>Clasa de utilizare: Profesională</t>
  </si>
  <si>
    <t xml:space="preserve">Conţinut set: min 32 Bucati </t>
  </si>
  <si>
    <t>Tip accesorii: capete de înșurubare mixte și prelungitor magnetic</t>
  </si>
  <si>
    <t>Material: Oţel de calitate superioară</t>
  </si>
  <si>
    <t>Ambalaj: Casetă plastic</t>
  </si>
  <si>
    <t>8.1</t>
  </si>
  <si>
    <t>8.2</t>
  </si>
  <si>
    <t>8.3</t>
  </si>
  <si>
    <t>8.4</t>
  </si>
  <si>
    <t>8.5</t>
  </si>
  <si>
    <t>Set imbusuri</t>
  </si>
  <si>
    <t>9</t>
  </si>
  <si>
    <t>Material: Oțel tratat termic sau Cr-V</t>
  </si>
  <si>
    <t xml:space="preserve">Conţinut set: - min 9 buc., hexagon, tip L: metric 1.5 -10 mm
</t>
  </si>
  <si>
    <t>Ambalaj: Suport de plastic</t>
  </si>
  <si>
    <t>9.1</t>
  </si>
  <si>
    <t>9.2</t>
  </si>
  <si>
    <t>9.3</t>
  </si>
  <si>
    <t>9.4</t>
  </si>
  <si>
    <t>Clește dezizolare cabluri</t>
  </si>
  <si>
    <t>10</t>
  </si>
  <si>
    <t>Tip produs: clește dezizolat</t>
  </si>
  <si>
    <t>Utilizare: Dezizolarea conductorilor electrici cu secțiuni: 0.2 – 6.0 mmp</t>
  </si>
  <si>
    <t>Lungime de dezizolare: 5-12 mm</t>
  </si>
  <si>
    <t>Tip mâner: protecție lucru sub tensiune</t>
  </si>
  <si>
    <t>10.1</t>
  </si>
  <si>
    <t>10.2</t>
  </si>
  <si>
    <t>10.3</t>
  </si>
  <si>
    <t>10.4</t>
  </si>
  <si>
    <t>Fierăstrău manual pentru metal (bomfaier)</t>
  </si>
  <si>
    <t>11</t>
  </si>
  <si>
    <t>Tip produs: Bomfaier</t>
  </si>
  <si>
    <t>Material cadru: Oțel</t>
  </si>
  <si>
    <t>Material mâner: Lemn</t>
  </si>
  <si>
    <t>Lungime pânză fierăstrău: 300 mm</t>
  </si>
  <si>
    <t>Domeniul de folosire: metal</t>
  </si>
  <si>
    <t>11.1</t>
  </si>
  <si>
    <t>11.2</t>
  </si>
  <si>
    <t>11.3</t>
  </si>
  <si>
    <t>11.4</t>
  </si>
  <si>
    <t>11.5</t>
  </si>
  <si>
    <t>11.6</t>
  </si>
  <si>
    <t>Pânză fierăstrău (bomfaier)</t>
  </si>
  <si>
    <t>12</t>
  </si>
  <si>
    <t>Tip produs: Pânză bomfaier</t>
  </si>
  <si>
    <t>Material pânză: Oțel HSS</t>
  </si>
  <si>
    <t>Lungime pânză: 300 mm</t>
  </si>
  <si>
    <t>Suprafața de lucru: metal</t>
  </si>
  <si>
    <t>12.1</t>
  </si>
  <si>
    <t>12.2</t>
  </si>
  <si>
    <t>12.3</t>
  </si>
  <si>
    <t>12.4</t>
  </si>
  <si>
    <t>12.5</t>
  </si>
  <si>
    <t>Nivelă cu bulă</t>
  </si>
  <si>
    <t>13</t>
  </si>
  <si>
    <t>Tip produs: Polopoc</t>
  </si>
  <si>
    <t>Lungime: 400 mm</t>
  </si>
  <si>
    <t>Material: aluminiu</t>
  </si>
  <si>
    <t>Precizie: +/- 0.5 mm/m</t>
  </si>
  <si>
    <t>13.1</t>
  </si>
  <si>
    <t>13.2</t>
  </si>
  <si>
    <t>13.3</t>
  </si>
  <si>
    <t>13.4</t>
  </si>
  <si>
    <t>Set burghie pentru lemn</t>
  </si>
  <si>
    <t>14</t>
  </si>
  <si>
    <t>Tip prindere: Coadă cilindrică</t>
  </si>
  <si>
    <t>Model: spiralat</t>
  </si>
  <si>
    <t>Diametru găurire (mm): 5,6,8,10</t>
  </si>
  <si>
    <t>14.1</t>
  </si>
  <si>
    <t>14.2</t>
  </si>
  <si>
    <t>14.3</t>
  </si>
  <si>
    <t>Set burghie pentru metal</t>
  </si>
  <si>
    <t>15</t>
  </si>
  <si>
    <t>15.1</t>
  </si>
  <si>
    <t>15.2</t>
  </si>
  <si>
    <t>16</t>
  </si>
  <si>
    <t>Set burghie pentru beton SDS</t>
  </si>
  <si>
    <t>Tip prindere: SDS Plus</t>
  </si>
  <si>
    <t>Diametru găurire (mm): 5,6,8,10,12</t>
  </si>
  <si>
    <t>16.1</t>
  </si>
  <si>
    <t>16.2</t>
  </si>
  <si>
    <t>16.3</t>
  </si>
  <si>
    <t>16.4</t>
  </si>
  <si>
    <t>Ruletă de măsurat</t>
  </si>
  <si>
    <t>17</t>
  </si>
  <si>
    <t>Lungime de măsurare: 5 m</t>
  </si>
  <si>
    <t>Lățime bandă de măsurare: 19-25 mm</t>
  </si>
  <si>
    <t>Carcasa ergonomica, compacta, acoperita cu un strat de cauciuc rezistent la impact</t>
  </si>
  <si>
    <t>Prevazuta cu sistem de blocare si retragere automata a benzii</t>
  </si>
  <si>
    <t>17.1</t>
  </si>
  <si>
    <t>17.2</t>
  </si>
  <si>
    <t>17.3</t>
  </si>
  <si>
    <t>17.4</t>
  </si>
  <si>
    <t>Geantă textilă multifuncțională pentru scule</t>
  </si>
  <si>
    <t>18</t>
  </si>
  <si>
    <t>Compatibilitate: gamă mixtă de scule</t>
  </si>
  <si>
    <t>Dimensiuni exterioare geantă: 
-	Lungime: 430-460 mm
-	Lățime: 240-260 mm
-	Înălțime: 250-280 mm</t>
  </si>
  <si>
    <t>18.1</t>
  </si>
  <si>
    <t>18.2</t>
  </si>
  <si>
    <t>18.3</t>
  </si>
  <si>
    <t>buc.</t>
  </si>
  <si>
    <t xml:space="preserve"> ....../......../2024</t>
  </si>
  <si>
    <t xml:space="preserve">2024_A1_022_Scule, unelte, dispozitive și accesorii, pentru atelierul electric 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</si>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</sst>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2"/>
      <color rgb="FF1C1C1C"/>
      <name val="Trebuchet MS"/>
      <family val="2"/>
    </font>
    <font>
      <sz val="12"/>
      <color rgb="FF000000"/>
      <name val="Trebuchet MS"/>
      <family val="2"/>
    </font>
    <font>
      <i/>
      <sz val="12"/>
      <color theme="1"/>
      <name val="Trebuchet MS"/>
      <family val="2"/>
    </font>
    <font>
      <b/>
      <i/>
      <sz val="12"/>
      <color theme="1"/>
      <name val="Liberation Serif"/>
      <family val="1"/>
    </font>
    <font>
      <b/>
      <i/>
      <sz val="12"/>
      <color theme="1"/>
      <name val="Trebuchet MS"/>
      <family val="2"/>
    </font>
    <font>
      <b/>
      <sz val="16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49" fontId="12" fillId="2" borderId="10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43" fontId="14" fillId="2" borderId="9" xfId="1" applyFont="1" applyFill="1" applyBorder="1" applyAlignment="1">
      <alignment horizontal="center" vertical="center" wrapText="1"/>
    </xf>
    <xf numFmtId="43" fontId="14" fillId="2" borderId="9" xfId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11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top" wrapText="1"/>
    </xf>
    <xf numFmtId="0" fontId="16" fillId="0" borderId="0" xfId="0" applyFont="1"/>
    <xf numFmtId="0" fontId="4" fillId="0" borderId="0" xfId="0" applyFont="1" applyAlignment="1">
      <alignment vertical="center"/>
    </xf>
    <xf numFmtId="0" fontId="17" fillId="0" borderId="9" xfId="0" applyFont="1" applyBorder="1" applyAlignment="1">
      <alignment wrapText="1"/>
    </xf>
    <xf numFmtId="49" fontId="10" fillId="4" borderId="8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49" fontId="10" fillId="4" borderId="11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 applyProtection="1">
      <alignment horizontal="center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49" fontId="10" fillId="4" borderId="17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Alignment="1">
      <alignment wrapText="1"/>
    </xf>
    <xf numFmtId="0" fontId="16" fillId="4" borderId="0" xfId="0" applyFont="1" applyFill="1" applyAlignment="1">
      <alignment wrapText="1"/>
    </xf>
    <xf numFmtId="49" fontId="1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9" xfId="0" applyFont="1" applyBorder="1" applyAlignment="1">
      <alignment vertical="center"/>
    </xf>
    <xf numFmtId="0" fontId="12" fillId="2" borderId="9" xfId="0" applyFont="1" applyFill="1" applyBorder="1" applyAlignment="1">
      <alignment horizontal="justify" vertical="center" wrapText="1"/>
    </xf>
    <xf numFmtId="0" fontId="16" fillId="4" borderId="9" xfId="0" applyFont="1" applyFill="1" applyBorder="1" applyAlignment="1">
      <alignment vertical="center" wrapText="1"/>
    </xf>
    <xf numFmtId="0" fontId="16" fillId="4" borderId="0" xfId="0" applyFont="1" applyFill="1"/>
    <xf numFmtId="0" fontId="10" fillId="4" borderId="9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center"/>
    </xf>
    <xf numFmtId="0" fontId="12" fillId="2" borderId="9" xfId="0" applyFont="1" applyFill="1" applyBorder="1" applyAlignment="1">
      <alignment horizontal="justify" vertical="center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6" fillId="4" borderId="19" xfId="0" applyFont="1" applyFill="1" applyBorder="1" applyAlignment="1">
      <alignment vertical="center" wrapText="1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left" vertical="center" wrapText="1"/>
    </xf>
    <xf numFmtId="49" fontId="10" fillId="4" borderId="18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vertical="center"/>
    </xf>
    <xf numFmtId="0" fontId="16" fillId="4" borderId="0" xfId="0" applyFont="1" applyFill="1" applyAlignment="1">
      <alignment horizontal="left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2" fontId="1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20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8" xfId="0" applyNumberFormat="1" applyFont="1" applyFill="1" applyBorder="1" applyAlignment="1">
      <alignment horizontal="center" vertical="center" wrapText="1"/>
    </xf>
    <xf numFmtId="2" fontId="12" fillId="2" borderId="20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160"/>
  <sheetViews>
    <sheetView tabSelected="1" view="pageBreakPreview" topLeftCell="A130" zoomScaleNormal="100" zoomScaleSheetLayoutView="100" workbookViewId="0">
      <selection activeCell="F144" sqref="F144"/>
    </sheetView>
  </sheetViews>
  <sheetFormatPr defaultRowHeight="15" x14ac:dyDescent="0.25"/>
  <cols>
    <col min="1" max="1" width="5.42578125" customWidth="1"/>
    <col min="2" max="2" width="44" customWidth="1"/>
    <col min="3" max="3" width="9.42578125" customWidth="1"/>
    <col min="4" max="4" width="14.285156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39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40" t="s">
        <v>46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47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47" t="s">
        <v>7</v>
      </c>
      <c r="B11" s="47"/>
      <c r="C11" s="47"/>
      <c r="D11" s="47"/>
      <c r="E11" s="47"/>
      <c r="F11" s="47"/>
      <c r="G11" s="47"/>
      <c r="H11" s="47"/>
    </row>
    <row r="12" spans="1:8" ht="36.6" customHeight="1" x14ac:dyDescent="0.25">
      <c r="A12" s="104" t="s">
        <v>274</v>
      </c>
      <c r="B12" s="104"/>
      <c r="C12" s="104"/>
      <c r="D12" s="104"/>
      <c r="E12" s="104"/>
      <c r="F12" s="104"/>
      <c r="G12" s="104"/>
      <c r="H12" s="104"/>
    </row>
    <row r="13" spans="1:8" ht="18.75" x14ac:dyDescent="0.3">
      <c r="A13" s="8" t="s">
        <v>8</v>
      </c>
      <c r="B13" s="9"/>
      <c r="C13" s="9"/>
      <c r="D13" s="9"/>
      <c r="E13" s="9"/>
      <c r="F13" s="10"/>
      <c r="G13" s="10"/>
      <c r="H13" s="10"/>
    </row>
    <row r="14" spans="1:8" ht="18.75" x14ac:dyDescent="0.3">
      <c r="A14" s="8" t="s">
        <v>27</v>
      </c>
      <c r="B14" s="9"/>
      <c r="C14" s="9"/>
      <c r="D14" s="9"/>
      <c r="E14" s="9"/>
      <c r="F14" s="10"/>
      <c r="G14" s="10"/>
      <c r="H14" s="10"/>
    </row>
    <row r="15" spans="1:8" ht="18.75" x14ac:dyDescent="0.3">
      <c r="A15" s="8" t="s">
        <v>9</v>
      </c>
      <c r="B15" s="9"/>
      <c r="C15" s="9"/>
      <c r="D15" s="9"/>
      <c r="E15" s="9"/>
      <c r="F15" s="10"/>
      <c r="G15" s="10"/>
      <c r="H15" s="10"/>
    </row>
    <row r="16" spans="1:8" ht="16.5" x14ac:dyDescent="0.3">
      <c r="A16" s="11"/>
      <c r="B16" s="9"/>
      <c r="C16" s="9"/>
      <c r="D16" s="9"/>
      <c r="E16" s="9"/>
      <c r="F16" s="10"/>
      <c r="G16" s="10"/>
      <c r="H16" s="10"/>
    </row>
    <row r="17" spans="1:8" ht="53.45" customHeight="1" x14ac:dyDescent="0.25">
      <c r="A17" s="48" t="s">
        <v>275</v>
      </c>
      <c r="B17" s="48"/>
      <c r="C17" s="48"/>
      <c r="D17" s="48"/>
      <c r="E17" s="48"/>
      <c r="F17" s="48"/>
      <c r="G17" s="48"/>
      <c r="H17" s="48"/>
    </row>
    <row r="18" spans="1:8" ht="17.25" thickBot="1" x14ac:dyDescent="0.35">
      <c r="A18" s="11"/>
      <c r="B18" s="9"/>
      <c r="C18" s="9"/>
      <c r="D18" s="9"/>
      <c r="E18" s="9"/>
      <c r="F18" s="10"/>
      <c r="G18" s="10"/>
      <c r="H18" s="10"/>
    </row>
    <row r="19" spans="1:8" ht="22.9" customHeight="1" thickBot="1" x14ac:dyDescent="0.3">
      <c r="A19" s="49" t="s">
        <v>10</v>
      </c>
      <c r="B19" s="45" t="s">
        <v>25</v>
      </c>
      <c r="C19" s="45" t="s">
        <v>11</v>
      </c>
      <c r="D19" s="45" t="s">
        <v>24</v>
      </c>
      <c r="E19" s="51" t="s">
        <v>12</v>
      </c>
      <c r="F19" s="52"/>
      <c r="G19" s="45" t="s">
        <v>13</v>
      </c>
      <c r="H19" s="45" t="s">
        <v>48</v>
      </c>
    </row>
    <row r="20" spans="1:8" ht="36.75" customHeight="1" thickBot="1" x14ac:dyDescent="0.3">
      <c r="A20" s="50"/>
      <c r="B20" s="61"/>
      <c r="C20" s="46"/>
      <c r="D20" s="46"/>
      <c r="E20" s="12" t="s">
        <v>14</v>
      </c>
      <c r="F20" s="12" t="s">
        <v>15</v>
      </c>
      <c r="G20" s="46"/>
      <c r="H20" s="46"/>
    </row>
    <row r="21" spans="1:8" ht="17.25" thickBot="1" x14ac:dyDescent="0.3">
      <c r="A21" s="13">
        <v>0</v>
      </c>
      <c r="B21" s="62">
        <v>1</v>
      </c>
      <c r="C21" s="14">
        <v>2</v>
      </c>
      <c r="D21" s="14">
        <v>3</v>
      </c>
      <c r="E21" s="14">
        <v>4</v>
      </c>
      <c r="F21" s="15">
        <v>5</v>
      </c>
      <c r="G21" s="14">
        <v>6</v>
      </c>
      <c r="H21" s="38" t="s">
        <v>26</v>
      </c>
    </row>
    <row r="22" spans="1:8" ht="21" customHeight="1" x14ac:dyDescent="0.25">
      <c r="A22" s="66" t="s">
        <v>51</v>
      </c>
      <c r="B22" s="78" t="s">
        <v>49</v>
      </c>
      <c r="C22" s="92" t="s">
        <v>272</v>
      </c>
      <c r="D22" s="92">
        <v>1</v>
      </c>
      <c r="E22" s="17"/>
      <c r="F22" s="16"/>
      <c r="G22" s="95"/>
      <c r="H22" s="98">
        <f t="shared" ref="H22:H27" si="0">D22*G22</f>
        <v>0</v>
      </c>
    </row>
    <row r="23" spans="1:8" ht="39.75" customHeight="1" x14ac:dyDescent="0.35">
      <c r="A23" s="67" t="s">
        <v>60</v>
      </c>
      <c r="B23" s="41" t="s">
        <v>50</v>
      </c>
      <c r="C23" s="93"/>
      <c r="D23" s="93"/>
      <c r="E23" s="17"/>
      <c r="F23" s="18"/>
      <c r="G23" s="96"/>
      <c r="H23" s="99"/>
    </row>
    <row r="24" spans="1:8" ht="22.5" customHeight="1" x14ac:dyDescent="0.35">
      <c r="A24" s="67" t="s">
        <v>61</v>
      </c>
      <c r="B24" s="41" t="s">
        <v>53</v>
      </c>
      <c r="C24" s="93"/>
      <c r="D24" s="93"/>
      <c r="E24" s="17"/>
      <c r="F24" s="20"/>
      <c r="G24" s="96"/>
      <c r="H24" s="99"/>
    </row>
    <row r="25" spans="1:8" ht="24.95" customHeight="1" x14ac:dyDescent="0.25">
      <c r="A25" s="67" t="s">
        <v>62</v>
      </c>
      <c r="B25" s="64" t="s">
        <v>52</v>
      </c>
      <c r="C25" s="93"/>
      <c r="D25" s="93"/>
      <c r="E25" s="17"/>
      <c r="F25" s="20"/>
      <c r="G25" s="96"/>
      <c r="H25" s="99"/>
    </row>
    <row r="26" spans="1:8" ht="24.95" customHeight="1" x14ac:dyDescent="0.25">
      <c r="A26" s="67" t="s">
        <v>63</v>
      </c>
      <c r="B26" s="65" t="s">
        <v>55</v>
      </c>
      <c r="C26" s="93"/>
      <c r="D26" s="93"/>
      <c r="E26" s="17"/>
      <c r="F26" s="20"/>
      <c r="G26" s="96"/>
      <c r="H26" s="99"/>
    </row>
    <row r="27" spans="1:8" ht="24.95" customHeight="1" x14ac:dyDescent="0.25">
      <c r="A27" s="67" t="s">
        <v>64</v>
      </c>
      <c r="B27" s="65" t="s">
        <v>56</v>
      </c>
      <c r="C27" s="93"/>
      <c r="D27" s="93"/>
      <c r="E27" s="36"/>
      <c r="F27" s="20"/>
      <c r="G27" s="96"/>
      <c r="H27" s="99"/>
    </row>
    <row r="28" spans="1:8" ht="24.95" customHeight="1" x14ac:dyDescent="0.25">
      <c r="A28" s="67" t="s">
        <v>65</v>
      </c>
      <c r="B28" s="65" t="s">
        <v>57</v>
      </c>
      <c r="C28" s="93"/>
      <c r="D28" s="93"/>
      <c r="E28" s="36"/>
      <c r="F28" s="20"/>
      <c r="G28" s="96"/>
      <c r="H28" s="99"/>
    </row>
    <row r="29" spans="1:8" ht="24.95" customHeight="1" x14ac:dyDescent="0.25">
      <c r="A29" s="67" t="s">
        <v>66</v>
      </c>
      <c r="B29" s="65" t="s">
        <v>58</v>
      </c>
      <c r="C29" s="93"/>
      <c r="D29" s="93"/>
      <c r="E29" s="36"/>
      <c r="F29" s="20"/>
      <c r="G29" s="96"/>
      <c r="H29" s="99"/>
    </row>
    <row r="30" spans="1:8" ht="37.5" customHeight="1" x14ac:dyDescent="0.35">
      <c r="A30" s="67" t="s">
        <v>67</v>
      </c>
      <c r="B30" s="44" t="s">
        <v>59</v>
      </c>
      <c r="C30" s="93"/>
      <c r="D30" s="93"/>
      <c r="E30" s="36"/>
      <c r="F30" s="20"/>
      <c r="G30" s="96"/>
      <c r="H30" s="99"/>
    </row>
    <row r="31" spans="1:8" ht="39.75" customHeight="1" x14ac:dyDescent="0.35">
      <c r="A31" s="67" t="s">
        <v>68</v>
      </c>
      <c r="B31" s="44" t="s">
        <v>54</v>
      </c>
      <c r="C31" s="93"/>
      <c r="D31" s="93"/>
      <c r="E31" s="36"/>
      <c r="F31" s="20"/>
      <c r="G31" s="96"/>
      <c r="H31" s="99"/>
    </row>
    <row r="32" spans="1:8" ht="24.95" customHeight="1" x14ac:dyDescent="0.25">
      <c r="A32" s="67" t="s">
        <v>74</v>
      </c>
      <c r="B32" s="65" t="s">
        <v>69</v>
      </c>
      <c r="C32" s="93"/>
      <c r="D32" s="93"/>
      <c r="E32" s="36"/>
      <c r="F32" s="20"/>
      <c r="G32" s="96"/>
      <c r="H32" s="99"/>
    </row>
    <row r="33" spans="1:8" ht="24.95" customHeight="1" x14ac:dyDescent="0.25">
      <c r="A33" s="67" t="s">
        <v>75</v>
      </c>
      <c r="B33" s="65" t="s">
        <v>70</v>
      </c>
      <c r="C33" s="93"/>
      <c r="D33" s="93"/>
      <c r="E33" s="17"/>
      <c r="F33" s="20"/>
      <c r="G33" s="96"/>
      <c r="H33" s="99"/>
    </row>
    <row r="34" spans="1:8" ht="24.95" customHeight="1" x14ac:dyDescent="0.25">
      <c r="A34" s="67" t="s">
        <v>76</v>
      </c>
      <c r="B34" s="65" t="s">
        <v>71</v>
      </c>
      <c r="C34" s="93"/>
      <c r="D34" s="93"/>
      <c r="E34" s="17"/>
      <c r="F34" s="20"/>
      <c r="G34" s="96"/>
      <c r="H34" s="99"/>
    </row>
    <row r="35" spans="1:8" ht="24.95" customHeight="1" x14ac:dyDescent="0.25">
      <c r="A35" s="67" t="s">
        <v>77</v>
      </c>
      <c r="B35" s="65" t="s">
        <v>72</v>
      </c>
      <c r="C35" s="93"/>
      <c r="D35" s="93"/>
      <c r="E35" s="17"/>
      <c r="F35" s="20"/>
      <c r="G35" s="96"/>
      <c r="H35" s="99"/>
    </row>
    <row r="36" spans="1:8" ht="24.95" customHeight="1" x14ac:dyDescent="0.25">
      <c r="A36" s="67" t="s">
        <v>78</v>
      </c>
      <c r="B36" s="65" t="s">
        <v>73</v>
      </c>
      <c r="C36" s="93"/>
      <c r="D36" s="93"/>
      <c r="E36" s="17"/>
      <c r="F36" s="20"/>
      <c r="G36" s="96"/>
      <c r="H36" s="99"/>
    </row>
    <row r="37" spans="1:8" ht="24.95" customHeight="1" x14ac:dyDescent="0.25">
      <c r="A37" s="67" t="s">
        <v>79</v>
      </c>
      <c r="B37" s="65" t="s">
        <v>82</v>
      </c>
      <c r="C37" s="93"/>
      <c r="D37" s="93"/>
      <c r="E37" s="17"/>
      <c r="F37" s="20"/>
      <c r="G37" s="96"/>
      <c r="H37" s="99"/>
    </row>
    <row r="38" spans="1:8" s="72" customFormat="1" ht="37.5" customHeight="1" x14ac:dyDescent="0.25">
      <c r="A38" s="67" t="s">
        <v>80</v>
      </c>
      <c r="B38" s="71" t="s">
        <v>83</v>
      </c>
      <c r="C38" s="93"/>
      <c r="D38" s="93"/>
      <c r="E38" s="17"/>
      <c r="F38" s="18"/>
      <c r="G38" s="96"/>
      <c r="H38" s="99"/>
    </row>
    <row r="39" spans="1:8" ht="81" customHeight="1" x14ac:dyDescent="0.25">
      <c r="A39" s="67" t="s">
        <v>81</v>
      </c>
      <c r="B39" s="70" t="s">
        <v>85</v>
      </c>
      <c r="C39" s="94"/>
      <c r="D39" s="94"/>
      <c r="E39" s="17"/>
      <c r="F39" s="20"/>
      <c r="G39" s="97"/>
      <c r="H39" s="100"/>
    </row>
    <row r="40" spans="1:8" ht="42.75" customHeight="1" x14ac:dyDescent="0.35">
      <c r="A40" s="42" t="s">
        <v>84</v>
      </c>
      <c r="B40" s="73" t="s">
        <v>86</v>
      </c>
      <c r="C40" s="101" t="s">
        <v>272</v>
      </c>
      <c r="D40" s="101">
        <v>1</v>
      </c>
      <c r="E40" s="17"/>
      <c r="F40" s="20"/>
      <c r="G40" s="95"/>
      <c r="H40" s="98"/>
    </row>
    <row r="41" spans="1:8" ht="24.95" customHeight="1" x14ac:dyDescent="0.25">
      <c r="A41" s="74" t="s">
        <v>94</v>
      </c>
      <c r="B41" s="65" t="s">
        <v>87</v>
      </c>
      <c r="C41" s="102"/>
      <c r="D41" s="102"/>
      <c r="E41" s="17"/>
      <c r="F41" s="20"/>
      <c r="G41" s="96"/>
      <c r="H41" s="99"/>
    </row>
    <row r="42" spans="1:8" ht="24.95" customHeight="1" x14ac:dyDescent="0.25">
      <c r="A42" s="74" t="s">
        <v>95</v>
      </c>
      <c r="B42" s="65" t="s">
        <v>88</v>
      </c>
      <c r="C42" s="102"/>
      <c r="D42" s="102"/>
      <c r="E42" s="17"/>
      <c r="F42" s="20"/>
      <c r="G42" s="96"/>
      <c r="H42" s="99"/>
    </row>
    <row r="43" spans="1:8" ht="24.95" customHeight="1" x14ac:dyDescent="0.25">
      <c r="A43" s="74" t="s">
        <v>96</v>
      </c>
      <c r="B43" s="65" t="s">
        <v>89</v>
      </c>
      <c r="C43" s="102"/>
      <c r="D43" s="102"/>
      <c r="E43" s="17"/>
      <c r="F43" s="20"/>
      <c r="G43" s="96"/>
      <c r="H43" s="99"/>
    </row>
    <row r="44" spans="1:8" ht="24.95" customHeight="1" x14ac:dyDescent="0.25">
      <c r="A44" s="74" t="s">
        <v>97</v>
      </c>
      <c r="B44" s="65" t="s">
        <v>90</v>
      </c>
      <c r="C44" s="102"/>
      <c r="D44" s="102"/>
      <c r="E44" s="17"/>
      <c r="F44" s="20"/>
      <c r="G44" s="96"/>
      <c r="H44" s="99"/>
    </row>
    <row r="45" spans="1:8" ht="24.95" customHeight="1" x14ac:dyDescent="0.25">
      <c r="A45" s="74" t="s">
        <v>98</v>
      </c>
      <c r="B45" s="65" t="s">
        <v>55</v>
      </c>
      <c r="C45" s="102"/>
      <c r="D45" s="102"/>
      <c r="E45" s="17"/>
      <c r="F45" s="20"/>
      <c r="G45" s="96"/>
      <c r="H45" s="99"/>
    </row>
    <row r="46" spans="1:8" ht="24.95" customHeight="1" x14ac:dyDescent="0.25">
      <c r="A46" s="74" t="s">
        <v>99</v>
      </c>
      <c r="B46" s="65" t="s">
        <v>91</v>
      </c>
      <c r="C46" s="102"/>
      <c r="D46" s="102"/>
      <c r="E46" s="17"/>
      <c r="F46" s="20"/>
      <c r="G46" s="96"/>
      <c r="H46" s="99"/>
    </row>
    <row r="47" spans="1:8" ht="24.95" customHeight="1" x14ac:dyDescent="0.25">
      <c r="A47" s="74" t="s">
        <v>100</v>
      </c>
      <c r="B47" s="65" t="s">
        <v>92</v>
      </c>
      <c r="C47" s="102"/>
      <c r="D47" s="102"/>
      <c r="E47" s="17"/>
      <c r="F47" s="20"/>
      <c r="G47" s="96"/>
      <c r="H47" s="99"/>
    </row>
    <row r="48" spans="1:8" ht="24.95" customHeight="1" x14ac:dyDescent="0.25">
      <c r="A48" s="74" t="s">
        <v>101</v>
      </c>
      <c r="B48" s="65" t="s">
        <v>58</v>
      </c>
      <c r="C48" s="102"/>
      <c r="D48" s="102"/>
      <c r="E48" s="17"/>
      <c r="F48" s="20"/>
      <c r="G48" s="96"/>
      <c r="H48" s="99"/>
    </row>
    <row r="49" spans="1:8" ht="24.95" customHeight="1" x14ac:dyDescent="0.25">
      <c r="A49" s="74" t="s">
        <v>102</v>
      </c>
      <c r="B49" s="65" t="s">
        <v>93</v>
      </c>
      <c r="C49" s="102"/>
      <c r="D49" s="102"/>
      <c r="E49" s="17"/>
      <c r="F49" s="20"/>
      <c r="G49" s="96"/>
      <c r="H49" s="99"/>
    </row>
    <row r="50" spans="1:8" ht="33.75" customHeight="1" x14ac:dyDescent="0.25">
      <c r="A50" s="74" t="s">
        <v>107</v>
      </c>
      <c r="B50" s="71" t="s">
        <v>103</v>
      </c>
      <c r="C50" s="102"/>
      <c r="D50" s="102"/>
      <c r="E50" s="17"/>
      <c r="F50" s="20"/>
      <c r="G50" s="96"/>
      <c r="H50" s="99"/>
    </row>
    <row r="51" spans="1:8" ht="24.95" customHeight="1" x14ac:dyDescent="0.25">
      <c r="A51" s="74" t="s">
        <v>108</v>
      </c>
      <c r="B51" s="65" t="s">
        <v>104</v>
      </c>
      <c r="C51" s="102"/>
      <c r="D51" s="102"/>
      <c r="E51" s="17"/>
      <c r="F51" s="20"/>
      <c r="G51" s="96"/>
      <c r="H51" s="99"/>
    </row>
    <row r="52" spans="1:8" ht="24.95" customHeight="1" x14ac:dyDescent="0.25">
      <c r="A52" s="74" t="s">
        <v>109</v>
      </c>
      <c r="B52" s="76" t="s">
        <v>105</v>
      </c>
      <c r="C52" s="102"/>
      <c r="D52" s="102"/>
      <c r="E52" s="17"/>
      <c r="F52" s="20"/>
      <c r="G52" s="96"/>
      <c r="H52" s="99"/>
    </row>
    <row r="53" spans="1:8" ht="71.25" customHeight="1" x14ac:dyDescent="0.25">
      <c r="A53" s="74" t="s">
        <v>110</v>
      </c>
      <c r="B53" s="77" t="s">
        <v>106</v>
      </c>
      <c r="C53" s="103"/>
      <c r="D53" s="103"/>
      <c r="E53" s="17"/>
      <c r="F53" s="20"/>
      <c r="G53" s="97"/>
      <c r="H53" s="100"/>
    </row>
    <row r="54" spans="1:8" ht="36" customHeight="1" x14ac:dyDescent="0.35">
      <c r="A54" s="43" t="s">
        <v>29</v>
      </c>
      <c r="B54" s="73" t="s">
        <v>111</v>
      </c>
      <c r="C54" s="101" t="s">
        <v>272</v>
      </c>
      <c r="D54" s="101">
        <v>1</v>
      </c>
      <c r="E54" s="17"/>
      <c r="F54" s="20"/>
      <c r="G54" s="95"/>
      <c r="H54" s="98"/>
    </row>
    <row r="55" spans="1:8" ht="24.95" customHeight="1" x14ac:dyDescent="0.25">
      <c r="A55" s="19" t="s">
        <v>31</v>
      </c>
      <c r="B55" s="65" t="s">
        <v>113</v>
      </c>
      <c r="C55" s="102"/>
      <c r="D55" s="102"/>
      <c r="E55" s="17"/>
      <c r="F55" s="20"/>
      <c r="G55" s="96"/>
      <c r="H55" s="99"/>
    </row>
    <row r="56" spans="1:8" ht="24.95" customHeight="1" x14ac:dyDescent="0.25">
      <c r="A56" s="19" t="s">
        <v>32</v>
      </c>
      <c r="B56" s="65" t="s">
        <v>114</v>
      </c>
      <c r="C56" s="102"/>
      <c r="D56" s="102"/>
      <c r="E56" s="17"/>
      <c r="F56" s="20"/>
      <c r="G56" s="96"/>
      <c r="H56" s="99"/>
    </row>
    <row r="57" spans="1:8" ht="24.95" customHeight="1" x14ac:dyDescent="0.25">
      <c r="A57" s="19" t="s">
        <v>33</v>
      </c>
      <c r="B57" s="65" t="s">
        <v>115</v>
      </c>
      <c r="C57" s="102"/>
      <c r="D57" s="102"/>
      <c r="E57" s="17"/>
      <c r="F57" s="20"/>
      <c r="G57" s="96"/>
      <c r="H57" s="99"/>
    </row>
    <row r="58" spans="1:8" ht="24.95" customHeight="1" x14ac:dyDescent="0.25">
      <c r="A58" s="19" t="s">
        <v>34</v>
      </c>
      <c r="B58" s="65" t="s">
        <v>116</v>
      </c>
      <c r="C58" s="102"/>
      <c r="D58" s="102"/>
      <c r="E58" s="17"/>
      <c r="F58" s="20"/>
      <c r="G58" s="96"/>
      <c r="H58" s="99"/>
    </row>
    <row r="59" spans="1:8" ht="24.95" customHeight="1" x14ac:dyDescent="0.25">
      <c r="A59" s="19" t="s">
        <v>122</v>
      </c>
      <c r="B59" s="65" t="s">
        <v>117</v>
      </c>
      <c r="C59" s="102"/>
      <c r="D59" s="102"/>
      <c r="E59" s="17"/>
      <c r="F59" s="20"/>
      <c r="G59" s="96"/>
      <c r="H59" s="99"/>
    </row>
    <row r="60" spans="1:8" ht="24.95" customHeight="1" x14ac:dyDescent="0.25">
      <c r="A60" s="19" t="s">
        <v>123</v>
      </c>
      <c r="B60" s="65" t="s">
        <v>118</v>
      </c>
      <c r="C60" s="102"/>
      <c r="D60" s="102"/>
      <c r="E60" s="17"/>
      <c r="F60" s="20"/>
      <c r="G60" s="96"/>
      <c r="H60" s="99"/>
    </row>
    <row r="61" spans="1:8" ht="24.95" customHeight="1" x14ac:dyDescent="0.25">
      <c r="A61" s="19" t="s">
        <v>124</v>
      </c>
      <c r="B61" s="65" t="s">
        <v>119</v>
      </c>
      <c r="C61" s="102"/>
      <c r="D61" s="102"/>
      <c r="E61" s="17"/>
      <c r="F61" s="20"/>
      <c r="G61" s="96"/>
      <c r="H61" s="99"/>
    </row>
    <row r="62" spans="1:8" ht="24.95" customHeight="1" x14ac:dyDescent="0.25">
      <c r="A62" s="19" t="s">
        <v>125</v>
      </c>
      <c r="B62" s="65" t="s">
        <v>120</v>
      </c>
      <c r="C62" s="102"/>
      <c r="D62" s="102"/>
      <c r="E62" s="17"/>
      <c r="F62" s="20"/>
      <c r="G62" s="96"/>
      <c r="H62" s="99"/>
    </row>
    <row r="63" spans="1:8" ht="38.25" customHeight="1" x14ac:dyDescent="0.25">
      <c r="A63" s="19" t="s">
        <v>126</v>
      </c>
      <c r="B63" s="75" t="s">
        <v>121</v>
      </c>
      <c r="C63" s="102"/>
      <c r="D63" s="102"/>
      <c r="E63" s="17"/>
      <c r="F63" s="20"/>
      <c r="G63" s="96"/>
      <c r="H63" s="99"/>
    </row>
    <row r="64" spans="1:8" ht="74.25" customHeight="1" x14ac:dyDescent="0.25">
      <c r="A64" s="19" t="s">
        <v>127</v>
      </c>
      <c r="B64" s="77" t="s">
        <v>112</v>
      </c>
      <c r="C64" s="103"/>
      <c r="D64" s="103"/>
      <c r="E64" s="17"/>
      <c r="F64" s="20"/>
      <c r="G64" s="97"/>
      <c r="H64" s="100"/>
    </row>
    <row r="65" spans="1:8" ht="36.75" customHeight="1" x14ac:dyDescent="0.35">
      <c r="A65" s="81">
        <v>4</v>
      </c>
      <c r="B65" s="80" t="s">
        <v>128</v>
      </c>
      <c r="C65" s="101" t="s">
        <v>272</v>
      </c>
      <c r="D65" s="101">
        <v>1</v>
      </c>
      <c r="E65" s="17"/>
      <c r="F65" s="20"/>
      <c r="G65" s="95"/>
      <c r="H65" s="98"/>
    </row>
    <row r="66" spans="1:8" ht="24.95" customHeight="1" x14ac:dyDescent="0.25">
      <c r="A66" s="19" t="s">
        <v>35</v>
      </c>
      <c r="B66" s="63" t="s">
        <v>130</v>
      </c>
      <c r="C66" s="102"/>
      <c r="D66" s="102"/>
      <c r="E66" s="17"/>
      <c r="F66" s="20"/>
      <c r="G66" s="96"/>
      <c r="H66" s="99"/>
    </row>
    <row r="67" spans="1:8" ht="24.95" customHeight="1" x14ac:dyDescent="0.25">
      <c r="A67" s="19" t="s">
        <v>36</v>
      </c>
      <c r="B67" s="82" t="s">
        <v>131</v>
      </c>
      <c r="C67" s="102"/>
      <c r="D67" s="102"/>
      <c r="E67" s="17"/>
      <c r="F67" s="20"/>
      <c r="G67" s="96"/>
      <c r="H67" s="99"/>
    </row>
    <row r="68" spans="1:8" ht="24.95" customHeight="1" x14ac:dyDescent="0.25">
      <c r="A68" s="19" t="s">
        <v>37</v>
      </c>
      <c r="B68" s="82" t="s">
        <v>129</v>
      </c>
      <c r="C68" s="102"/>
      <c r="D68" s="102"/>
      <c r="E68" s="17"/>
      <c r="F68" s="20"/>
      <c r="G68" s="96"/>
      <c r="H68" s="99"/>
    </row>
    <row r="69" spans="1:8" ht="24.95" customHeight="1" x14ac:dyDescent="0.25">
      <c r="A69" s="19" t="s">
        <v>38</v>
      </c>
      <c r="B69" s="82" t="s">
        <v>132</v>
      </c>
      <c r="C69" s="102"/>
      <c r="D69" s="102"/>
      <c r="E69" s="17"/>
      <c r="F69" s="20"/>
      <c r="G69" s="96"/>
      <c r="H69" s="99"/>
    </row>
    <row r="70" spans="1:8" ht="24.95" customHeight="1" x14ac:dyDescent="0.25">
      <c r="A70" s="19" t="s">
        <v>135</v>
      </c>
      <c r="B70" s="37" t="s">
        <v>133</v>
      </c>
      <c r="C70" s="102"/>
      <c r="D70" s="102"/>
      <c r="E70" s="17"/>
      <c r="F70" s="20"/>
      <c r="G70" s="96"/>
      <c r="H70" s="99"/>
    </row>
    <row r="71" spans="1:8" ht="24.95" customHeight="1" x14ac:dyDescent="0.25">
      <c r="A71" s="19" t="s">
        <v>136</v>
      </c>
      <c r="B71" s="82" t="s">
        <v>134</v>
      </c>
      <c r="C71" s="102"/>
      <c r="D71" s="102"/>
      <c r="E71" s="17"/>
      <c r="F71" s="20"/>
      <c r="G71" s="96"/>
      <c r="H71" s="99"/>
    </row>
    <row r="72" spans="1:8" ht="24.95" customHeight="1" x14ac:dyDescent="0.25">
      <c r="A72" s="19" t="s">
        <v>141</v>
      </c>
      <c r="B72" s="82" t="s">
        <v>137</v>
      </c>
      <c r="C72" s="102"/>
      <c r="D72" s="102"/>
      <c r="E72" s="17"/>
      <c r="F72" s="20"/>
      <c r="G72" s="96"/>
      <c r="H72" s="99"/>
    </row>
    <row r="73" spans="1:8" ht="24.95" customHeight="1" x14ac:dyDescent="0.25">
      <c r="A73" s="19" t="s">
        <v>142</v>
      </c>
      <c r="B73" s="65" t="s">
        <v>138</v>
      </c>
      <c r="C73" s="102"/>
      <c r="D73" s="102"/>
      <c r="E73" s="17"/>
      <c r="F73" s="20"/>
      <c r="G73" s="96"/>
      <c r="H73" s="99"/>
    </row>
    <row r="74" spans="1:8" ht="24.95" customHeight="1" x14ac:dyDescent="0.25">
      <c r="A74" s="19" t="s">
        <v>143</v>
      </c>
      <c r="B74" s="65" t="s">
        <v>139</v>
      </c>
      <c r="C74" s="102"/>
      <c r="D74" s="102"/>
      <c r="E74" s="17"/>
      <c r="F74" s="83"/>
      <c r="G74" s="96"/>
      <c r="H74" s="99"/>
    </row>
    <row r="75" spans="1:8" ht="24.95" customHeight="1" x14ac:dyDescent="0.25">
      <c r="A75" s="19" t="s">
        <v>144</v>
      </c>
      <c r="B75" s="65" t="s">
        <v>140</v>
      </c>
      <c r="C75" s="102"/>
      <c r="D75" s="102"/>
      <c r="E75" s="17"/>
      <c r="F75" s="20"/>
      <c r="G75" s="96"/>
      <c r="H75" s="99"/>
    </row>
    <row r="76" spans="1:8" ht="174" customHeight="1" x14ac:dyDescent="0.25">
      <c r="A76" s="19" t="s">
        <v>146</v>
      </c>
      <c r="B76" s="77" t="s">
        <v>145</v>
      </c>
      <c r="C76" s="103"/>
      <c r="D76" s="103"/>
      <c r="E76" s="17"/>
      <c r="F76" s="20"/>
      <c r="G76" s="97"/>
      <c r="H76" s="100"/>
    </row>
    <row r="77" spans="1:8" ht="36" customHeight="1" x14ac:dyDescent="0.25">
      <c r="A77" s="43" t="s">
        <v>30</v>
      </c>
      <c r="B77" s="84" t="s">
        <v>147</v>
      </c>
      <c r="C77" s="101" t="s">
        <v>272</v>
      </c>
      <c r="D77" s="101">
        <v>1</v>
      </c>
      <c r="E77" s="17"/>
      <c r="F77" s="20"/>
      <c r="G77" s="95"/>
      <c r="H77" s="98"/>
    </row>
    <row r="78" spans="1:8" ht="24.95" customHeight="1" x14ac:dyDescent="0.25">
      <c r="A78" s="19" t="s">
        <v>39</v>
      </c>
      <c r="B78" s="65" t="s">
        <v>148</v>
      </c>
      <c r="C78" s="102"/>
      <c r="D78" s="102"/>
      <c r="E78" s="17"/>
      <c r="F78" s="20"/>
      <c r="G78" s="96"/>
      <c r="H78" s="99"/>
    </row>
    <row r="79" spans="1:8" ht="38.25" customHeight="1" x14ac:dyDescent="0.35">
      <c r="A79" s="19" t="s">
        <v>40</v>
      </c>
      <c r="B79" s="87" t="s">
        <v>153</v>
      </c>
      <c r="C79" s="102"/>
      <c r="D79" s="102"/>
      <c r="E79" s="17"/>
      <c r="F79" s="20"/>
      <c r="G79" s="96"/>
      <c r="H79" s="99"/>
    </row>
    <row r="80" spans="1:8" ht="36" customHeight="1" x14ac:dyDescent="0.25">
      <c r="A80" s="19" t="s">
        <v>41</v>
      </c>
      <c r="B80" s="71" t="s">
        <v>149</v>
      </c>
      <c r="C80" s="102"/>
      <c r="D80" s="102"/>
      <c r="E80" s="17"/>
      <c r="F80" s="20"/>
      <c r="G80" s="96"/>
      <c r="H80" s="99"/>
    </row>
    <row r="81" spans="1:8" ht="35.25" customHeight="1" x14ac:dyDescent="0.35">
      <c r="A81" s="19" t="s">
        <v>42</v>
      </c>
      <c r="B81" s="86" t="s">
        <v>150</v>
      </c>
      <c r="C81" s="102"/>
      <c r="D81" s="102"/>
      <c r="E81" s="17"/>
      <c r="F81" s="20"/>
      <c r="G81" s="96"/>
      <c r="H81" s="99"/>
    </row>
    <row r="82" spans="1:8" ht="24.95" customHeight="1" x14ac:dyDescent="0.35">
      <c r="A82" s="19" t="s">
        <v>154</v>
      </c>
      <c r="B82" s="85" t="s">
        <v>151</v>
      </c>
      <c r="C82" s="102"/>
      <c r="D82" s="102"/>
      <c r="E82" s="17"/>
      <c r="F82" s="20"/>
      <c r="G82" s="96"/>
      <c r="H82" s="99"/>
    </row>
    <row r="83" spans="1:8" ht="33.75" customHeight="1" x14ac:dyDescent="0.35">
      <c r="A83" s="19" t="s">
        <v>155</v>
      </c>
      <c r="B83" s="87" t="s">
        <v>152</v>
      </c>
      <c r="C83" s="103"/>
      <c r="D83" s="103"/>
      <c r="E83" s="17"/>
      <c r="F83" s="20"/>
      <c r="G83" s="97"/>
      <c r="H83" s="100"/>
    </row>
    <row r="84" spans="1:8" ht="24.95" customHeight="1" x14ac:dyDescent="0.35">
      <c r="A84" s="43" t="s">
        <v>157</v>
      </c>
      <c r="B84" s="79" t="s">
        <v>156</v>
      </c>
      <c r="C84" s="101" t="s">
        <v>272</v>
      </c>
      <c r="D84" s="101">
        <v>1</v>
      </c>
      <c r="E84" s="17"/>
      <c r="F84" s="20"/>
      <c r="G84" s="95"/>
      <c r="H84" s="98"/>
    </row>
    <row r="85" spans="1:8" ht="24.95" customHeight="1" x14ac:dyDescent="0.25">
      <c r="A85" s="19" t="s">
        <v>162</v>
      </c>
      <c r="B85" s="65" t="s">
        <v>158</v>
      </c>
      <c r="C85" s="102"/>
      <c r="D85" s="102"/>
      <c r="E85" s="17"/>
      <c r="F85" s="20"/>
      <c r="G85" s="96"/>
      <c r="H85" s="99"/>
    </row>
    <row r="86" spans="1:8" ht="24.95" customHeight="1" x14ac:dyDescent="0.25">
      <c r="A86" s="19" t="s">
        <v>163</v>
      </c>
      <c r="B86" s="65" t="s">
        <v>159</v>
      </c>
      <c r="C86" s="102"/>
      <c r="D86" s="102"/>
      <c r="E86" s="17"/>
      <c r="F86" s="20"/>
      <c r="G86" s="96"/>
      <c r="H86" s="99"/>
    </row>
    <row r="87" spans="1:8" ht="24.95" customHeight="1" x14ac:dyDescent="0.25">
      <c r="A87" s="19" t="s">
        <v>164</v>
      </c>
      <c r="B87" s="65" t="s">
        <v>160</v>
      </c>
      <c r="C87" s="102"/>
      <c r="D87" s="102"/>
      <c r="E87" s="17"/>
      <c r="F87" s="20"/>
      <c r="G87" s="96"/>
      <c r="H87" s="99"/>
    </row>
    <row r="88" spans="1:8" ht="35.25" customHeight="1" x14ac:dyDescent="0.25">
      <c r="A88" s="19" t="s">
        <v>165</v>
      </c>
      <c r="B88" s="77" t="s">
        <v>161</v>
      </c>
      <c r="C88" s="103"/>
      <c r="D88" s="103"/>
      <c r="E88" s="17"/>
      <c r="F88" s="20"/>
      <c r="G88" s="97"/>
      <c r="H88" s="100"/>
    </row>
    <row r="89" spans="1:8" ht="24.95" customHeight="1" x14ac:dyDescent="0.35">
      <c r="A89" s="43" t="s">
        <v>166</v>
      </c>
      <c r="B89" s="79" t="s">
        <v>167</v>
      </c>
      <c r="C89" s="101" t="s">
        <v>272</v>
      </c>
      <c r="D89" s="101">
        <v>1</v>
      </c>
      <c r="E89" s="17"/>
      <c r="F89" s="20"/>
      <c r="G89" s="95"/>
      <c r="H89" s="98"/>
    </row>
    <row r="90" spans="1:8" ht="78.75" customHeight="1" x14ac:dyDescent="0.25">
      <c r="A90" s="19" t="s">
        <v>169</v>
      </c>
      <c r="B90" s="82" t="s">
        <v>168</v>
      </c>
      <c r="C90" s="103"/>
      <c r="D90" s="103"/>
      <c r="E90" s="17"/>
      <c r="F90" s="20"/>
      <c r="G90" s="97"/>
      <c r="H90" s="100"/>
    </row>
    <row r="91" spans="1:8" ht="24.95" customHeight="1" x14ac:dyDescent="0.35">
      <c r="A91" s="43" t="s">
        <v>171</v>
      </c>
      <c r="B91" s="79" t="s">
        <v>170</v>
      </c>
      <c r="C91" s="101" t="s">
        <v>272</v>
      </c>
      <c r="D91" s="101">
        <v>1</v>
      </c>
      <c r="E91" s="17"/>
      <c r="F91" s="20"/>
      <c r="G91" s="95"/>
      <c r="H91" s="98"/>
    </row>
    <row r="92" spans="1:8" ht="24.95" customHeight="1" x14ac:dyDescent="0.25">
      <c r="A92" s="19" t="s">
        <v>177</v>
      </c>
      <c r="B92" s="65" t="s">
        <v>172</v>
      </c>
      <c r="C92" s="102"/>
      <c r="D92" s="102"/>
      <c r="E92" s="17"/>
      <c r="F92" s="20"/>
      <c r="G92" s="96"/>
      <c r="H92" s="99"/>
    </row>
    <row r="93" spans="1:8" ht="24.95" customHeight="1" x14ac:dyDescent="0.25">
      <c r="A93" s="19" t="s">
        <v>178</v>
      </c>
      <c r="B93" s="65" t="s">
        <v>173</v>
      </c>
      <c r="C93" s="102"/>
      <c r="D93" s="102"/>
      <c r="E93" s="17"/>
      <c r="F93" s="20"/>
      <c r="G93" s="96"/>
      <c r="H93" s="99"/>
    </row>
    <row r="94" spans="1:8" ht="39.75" customHeight="1" x14ac:dyDescent="0.25">
      <c r="A94" s="19" t="s">
        <v>179</v>
      </c>
      <c r="B94" s="71" t="s">
        <v>174</v>
      </c>
      <c r="C94" s="102"/>
      <c r="D94" s="102"/>
      <c r="E94" s="17"/>
      <c r="F94" s="20"/>
      <c r="G94" s="96"/>
      <c r="H94" s="99"/>
    </row>
    <row r="95" spans="1:8" ht="24.95" customHeight="1" x14ac:dyDescent="0.25">
      <c r="A95" s="19" t="s">
        <v>180</v>
      </c>
      <c r="B95" s="65" t="s">
        <v>175</v>
      </c>
      <c r="C95" s="102"/>
      <c r="D95" s="102"/>
      <c r="E95" s="17"/>
      <c r="F95" s="20"/>
      <c r="G95" s="96"/>
      <c r="H95" s="99"/>
    </row>
    <row r="96" spans="1:8" ht="24.95" customHeight="1" x14ac:dyDescent="0.35">
      <c r="A96" s="19" t="s">
        <v>181</v>
      </c>
      <c r="B96" s="85" t="s">
        <v>176</v>
      </c>
      <c r="C96" s="103"/>
      <c r="D96" s="103"/>
      <c r="E96" s="17"/>
      <c r="F96" s="20"/>
      <c r="G96" s="97"/>
      <c r="H96" s="100"/>
    </row>
    <row r="97" spans="1:8" ht="24.95" customHeight="1" x14ac:dyDescent="0.35">
      <c r="A97" s="43" t="s">
        <v>183</v>
      </c>
      <c r="B97" s="79" t="s">
        <v>182</v>
      </c>
      <c r="C97" s="101" t="s">
        <v>272</v>
      </c>
      <c r="D97" s="101">
        <v>1</v>
      </c>
      <c r="E97" s="17"/>
      <c r="F97" s="20"/>
      <c r="G97" s="95"/>
      <c r="H97" s="98"/>
    </row>
    <row r="98" spans="1:8" ht="24.95" customHeight="1" x14ac:dyDescent="0.25">
      <c r="A98" s="19" t="s">
        <v>187</v>
      </c>
      <c r="B98" s="40" t="s">
        <v>172</v>
      </c>
      <c r="C98" s="102"/>
      <c r="D98" s="102"/>
      <c r="E98" s="17"/>
      <c r="F98" s="20"/>
      <c r="G98" s="96"/>
      <c r="H98" s="99"/>
    </row>
    <row r="99" spans="1:8" ht="50.25" customHeight="1" x14ac:dyDescent="0.25">
      <c r="A99" s="68" t="s">
        <v>188</v>
      </c>
      <c r="B99" s="77" t="s">
        <v>185</v>
      </c>
      <c r="C99" s="102"/>
      <c r="D99" s="102"/>
      <c r="E99" s="17"/>
      <c r="F99" s="20"/>
      <c r="G99" s="96"/>
      <c r="H99" s="99"/>
    </row>
    <row r="100" spans="1:8" ht="24.95" customHeight="1" x14ac:dyDescent="0.25">
      <c r="A100" s="68" t="s">
        <v>189</v>
      </c>
      <c r="B100" s="82" t="s">
        <v>184</v>
      </c>
      <c r="C100" s="102"/>
      <c r="D100" s="102"/>
      <c r="E100" s="17"/>
      <c r="F100" s="20"/>
      <c r="G100" s="96"/>
      <c r="H100" s="99"/>
    </row>
    <row r="101" spans="1:8" ht="24.95" customHeight="1" x14ac:dyDescent="0.35">
      <c r="A101" s="68" t="s">
        <v>190</v>
      </c>
      <c r="B101" s="85" t="s">
        <v>186</v>
      </c>
      <c r="C101" s="103"/>
      <c r="D101" s="103"/>
      <c r="E101" s="17"/>
      <c r="F101" s="20"/>
      <c r="G101" s="97"/>
      <c r="H101" s="100"/>
    </row>
    <row r="102" spans="1:8" ht="24.95" customHeight="1" x14ac:dyDescent="0.25">
      <c r="A102" s="69" t="s">
        <v>192</v>
      </c>
      <c r="B102" s="78" t="s">
        <v>191</v>
      </c>
      <c r="C102" s="101" t="s">
        <v>272</v>
      </c>
      <c r="D102" s="101">
        <v>1</v>
      </c>
      <c r="E102" s="17"/>
      <c r="F102" s="20"/>
      <c r="G102" s="95"/>
      <c r="H102" s="98"/>
    </row>
    <row r="103" spans="1:8" ht="24.95" customHeight="1" x14ac:dyDescent="0.25">
      <c r="A103" s="19" t="s">
        <v>197</v>
      </c>
      <c r="B103" s="65" t="s">
        <v>193</v>
      </c>
      <c r="C103" s="102"/>
      <c r="D103" s="102"/>
      <c r="E103" s="17"/>
      <c r="F103" s="20"/>
      <c r="G103" s="96"/>
      <c r="H103" s="99"/>
    </row>
    <row r="104" spans="1:8" ht="39" customHeight="1" x14ac:dyDescent="0.25">
      <c r="A104" s="19" t="s">
        <v>198</v>
      </c>
      <c r="B104" s="88" t="s">
        <v>194</v>
      </c>
      <c r="C104" s="102"/>
      <c r="D104" s="102"/>
      <c r="E104" s="17"/>
      <c r="F104" s="20"/>
      <c r="G104" s="96"/>
      <c r="H104" s="99"/>
    </row>
    <row r="105" spans="1:8" ht="24.95" customHeight="1" x14ac:dyDescent="0.25">
      <c r="A105" s="19" t="s">
        <v>199</v>
      </c>
      <c r="B105" s="65" t="s">
        <v>195</v>
      </c>
      <c r="C105" s="102"/>
      <c r="D105" s="102"/>
      <c r="E105" s="17"/>
      <c r="F105" s="20"/>
      <c r="G105" s="96"/>
      <c r="H105" s="99"/>
    </row>
    <row r="106" spans="1:8" ht="24.95" customHeight="1" x14ac:dyDescent="0.35">
      <c r="A106" s="19" t="s">
        <v>200</v>
      </c>
      <c r="B106" s="85" t="s">
        <v>196</v>
      </c>
      <c r="C106" s="103"/>
      <c r="D106" s="103"/>
      <c r="E106" s="17"/>
      <c r="F106" s="20"/>
      <c r="G106" s="97"/>
      <c r="H106" s="100"/>
    </row>
    <row r="107" spans="1:8" ht="36" customHeight="1" x14ac:dyDescent="0.25">
      <c r="A107" s="43" t="s">
        <v>202</v>
      </c>
      <c r="B107" s="84" t="s">
        <v>201</v>
      </c>
      <c r="C107" s="101" t="s">
        <v>272</v>
      </c>
      <c r="D107" s="101">
        <v>1</v>
      </c>
      <c r="E107" s="17"/>
      <c r="F107" s="20"/>
      <c r="G107" s="95"/>
      <c r="H107" s="98"/>
    </row>
    <row r="108" spans="1:8" ht="24.95" customHeight="1" x14ac:dyDescent="0.25">
      <c r="A108" s="19" t="s">
        <v>208</v>
      </c>
      <c r="B108" s="65" t="s">
        <v>172</v>
      </c>
      <c r="C108" s="102"/>
      <c r="D108" s="102"/>
      <c r="E108" s="17"/>
      <c r="F108" s="20"/>
      <c r="G108" s="96"/>
      <c r="H108" s="99"/>
    </row>
    <row r="109" spans="1:8" ht="24.95" customHeight="1" x14ac:dyDescent="0.25">
      <c r="A109" s="19" t="s">
        <v>209</v>
      </c>
      <c r="B109" s="65" t="s">
        <v>203</v>
      </c>
      <c r="C109" s="102"/>
      <c r="D109" s="102"/>
      <c r="E109" s="17"/>
      <c r="F109" s="20"/>
      <c r="G109" s="96"/>
      <c r="H109" s="99"/>
    </row>
    <row r="110" spans="1:8" ht="24.95" customHeight="1" x14ac:dyDescent="0.25">
      <c r="A110" s="19" t="s">
        <v>210</v>
      </c>
      <c r="B110" s="65" t="s">
        <v>204</v>
      </c>
      <c r="C110" s="102"/>
      <c r="D110" s="102"/>
      <c r="E110" s="17"/>
      <c r="F110" s="20"/>
      <c r="G110" s="96"/>
      <c r="H110" s="99"/>
    </row>
    <row r="111" spans="1:8" ht="24.95" customHeight="1" x14ac:dyDescent="0.25">
      <c r="A111" s="19" t="s">
        <v>211</v>
      </c>
      <c r="B111" s="65" t="s">
        <v>205</v>
      </c>
      <c r="C111" s="102"/>
      <c r="D111" s="102"/>
      <c r="E111" s="17"/>
      <c r="F111" s="20"/>
      <c r="G111" s="96"/>
      <c r="H111" s="99"/>
    </row>
    <row r="112" spans="1:8" ht="24.95" customHeight="1" x14ac:dyDescent="0.25">
      <c r="A112" s="19" t="s">
        <v>212</v>
      </c>
      <c r="B112" s="65" t="s">
        <v>206</v>
      </c>
      <c r="C112" s="102"/>
      <c r="D112" s="102"/>
      <c r="E112" s="17"/>
      <c r="F112" s="20"/>
      <c r="G112" s="96"/>
      <c r="H112" s="99"/>
    </row>
    <row r="113" spans="1:8" ht="24.95" customHeight="1" x14ac:dyDescent="0.25">
      <c r="A113" s="19" t="s">
        <v>213</v>
      </c>
      <c r="B113" s="82" t="s">
        <v>207</v>
      </c>
      <c r="C113" s="103"/>
      <c r="D113" s="103"/>
      <c r="E113" s="17"/>
      <c r="F113" s="20"/>
      <c r="G113" s="97"/>
      <c r="H113" s="100"/>
    </row>
    <row r="114" spans="1:8" ht="24.95" customHeight="1" x14ac:dyDescent="0.35">
      <c r="A114" s="43" t="s">
        <v>215</v>
      </c>
      <c r="B114" s="79" t="s">
        <v>214</v>
      </c>
      <c r="C114" s="101" t="s">
        <v>272</v>
      </c>
      <c r="D114" s="101">
        <v>10</v>
      </c>
      <c r="E114" s="17"/>
      <c r="F114" s="20"/>
      <c r="G114" s="95"/>
      <c r="H114" s="98"/>
    </row>
    <row r="115" spans="1:8" ht="24.95" customHeight="1" x14ac:dyDescent="0.25">
      <c r="A115" s="19" t="s">
        <v>220</v>
      </c>
      <c r="B115" s="65" t="s">
        <v>216</v>
      </c>
      <c r="C115" s="102"/>
      <c r="D115" s="102"/>
      <c r="E115" s="17"/>
      <c r="F115" s="20"/>
      <c r="G115" s="96"/>
      <c r="H115" s="99"/>
    </row>
    <row r="116" spans="1:8" ht="24.95" customHeight="1" x14ac:dyDescent="0.25">
      <c r="A116" s="19" t="s">
        <v>221</v>
      </c>
      <c r="B116" s="65" t="s">
        <v>172</v>
      </c>
      <c r="C116" s="102"/>
      <c r="D116" s="102"/>
      <c r="E116" s="17"/>
      <c r="F116" s="20"/>
      <c r="G116" s="96"/>
      <c r="H116" s="99"/>
    </row>
    <row r="117" spans="1:8" ht="24.95" customHeight="1" x14ac:dyDescent="0.25">
      <c r="A117" s="19" t="s">
        <v>222</v>
      </c>
      <c r="B117" s="65" t="s">
        <v>217</v>
      </c>
      <c r="C117" s="102"/>
      <c r="D117" s="102"/>
      <c r="E117" s="17"/>
      <c r="F117" s="20"/>
      <c r="G117" s="96"/>
      <c r="H117" s="99"/>
    </row>
    <row r="118" spans="1:8" ht="24.95" customHeight="1" x14ac:dyDescent="0.25">
      <c r="A118" s="19" t="s">
        <v>223</v>
      </c>
      <c r="B118" s="65" t="s">
        <v>218</v>
      </c>
      <c r="C118" s="102"/>
      <c r="D118" s="102"/>
      <c r="E118" s="17"/>
      <c r="F118" s="20"/>
      <c r="G118" s="96"/>
      <c r="H118" s="99"/>
    </row>
    <row r="119" spans="1:8" ht="24.95" customHeight="1" x14ac:dyDescent="0.35">
      <c r="A119" s="19" t="s">
        <v>224</v>
      </c>
      <c r="B119" s="85" t="s">
        <v>219</v>
      </c>
      <c r="C119" s="103"/>
      <c r="D119" s="103"/>
      <c r="E119" s="17"/>
      <c r="F119" s="20"/>
      <c r="G119" s="97"/>
      <c r="H119" s="100"/>
    </row>
    <row r="120" spans="1:8" ht="24.95" customHeight="1" x14ac:dyDescent="0.35">
      <c r="A120" s="42" t="s">
        <v>226</v>
      </c>
      <c r="B120" s="79" t="s">
        <v>225</v>
      </c>
      <c r="C120" s="101" t="s">
        <v>272</v>
      </c>
      <c r="D120" s="101">
        <v>1</v>
      </c>
      <c r="E120" s="17"/>
      <c r="F120" s="20"/>
      <c r="G120" s="95"/>
      <c r="H120" s="98"/>
    </row>
    <row r="121" spans="1:8" ht="24.95" customHeight="1" x14ac:dyDescent="0.25">
      <c r="A121" s="74" t="s">
        <v>231</v>
      </c>
      <c r="B121" s="65" t="s">
        <v>227</v>
      </c>
      <c r="C121" s="102"/>
      <c r="D121" s="102"/>
      <c r="E121" s="17"/>
      <c r="F121" s="20"/>
      <c r="G121" s="96"/>
      <c r="H121" s="99"/>
    </row>
    <row r="122" spans="1:8" ht="24.95" customHeight="1" x14ac:dyDescent="0.25">
      <c r="A122" s="74" t="s">
        <v>232</v>
      </c>
      <c r="B122" s="65" t="s">
        <v>228</v>
      </c>
      <c r="C122" s="102"/>
      <c r="D122" s="102"/>
      <c r="E122" s="17"/>
      <c r="F122" s="20"/>
      <c r="G122" s="96"/>
      <c r="H122" s="99"/>
    </row>
    <row r="123" spans="1:8" ht="24.95" customHeight="1" x14ac:dyDescent="0.25">
      <c r="A123" s="74" t="s">
        <v>233</v>
      </c>
      <c r="B123" s="65" t="s">
        <v>229</v>
      </c>
      <c r="C123" s="102"/>
      <c r="D123" s="102"/>
      <c r="E123" s="17"/>
      <c r="F123" s="20"/>
      <c r="G123" s="96"/>
      <c r="H123" s="99"/>
    </row>
    <row r="124" spans="1:8" ht="24.95" customHeight="1" x14ac:dyDescent="0.35">
      <c r="A124" s="74" t="s">
        <v>234</v>
      </c>
      <c r="B124" s="85" t="s">
        <v>230</v>
      </c>
      <c r="C124" s="103"/>
      <c r="D124" s="103"/>
      <c r="E124" s="17"/>
      <c r="F124" s="20"/>
      <c r="G124" s="97"/>
      <c r="H124" s="100"/>
    </row>
    <row r="125" spans="1:8" ht="24.95" customHeight="1" x14ac:dyDescent="0.25">
      <c r="A125" s="89" t="s">
        <v>236</v>
      </c>
      <c r="B125" s="84" t="s">
        <v>235</v>
      </c>
      <c r="C125" s="101" t="s">
        <v>272</v>
      </c>
      <c r="D125" s="101">
        <v>1</v>
      </c>
      <c r="E125" s="17"/>
      <c r="F125" s="20"/>
      <c r="G125" s="95"/>
      <c r="H125" s="98"/>
    </row>
    <row r="126" spans="1:8" ht="24.95" customHeight="1" x14ac:dyDescent="0.25">
      <c r="A126" s="74" t="s">
        <v>240</v>
      </c>
      <c r="B126" s="90" t="s">
        <v>237</v>
      </c>
      <c r="C126" s="102"/>
      <c r="D126" s="102"/>
      <c r="E126" s="17"/>
      <c r="F126" s="20"/>
      <c r="G126" s="96"/>
      <c r="H126" s="99"/>
    </row>
    <row r="127" spans="1:8" ht="24.95" customHeight="1" x14ac:dyDescent="0.25">
      <c r="A127" s="74" t="s">
        <v>241</v>
      </c>
      <c r="B127" s="65" t="s">
        <v>238</v>
      </c>
      <c r="C127" s="102"/>
      <c r="D127" s="102"/>
      <c r="E127" s="17"/>
      <c r="F127" s="20"/>
      <c r="G127" s="96"/>
      <c r="H127" s="99"/>
    </row>
    <row r="128" spans="1:8" ht="24.95" customHeight="1" x14ac:dyDescent="0.35">
      <c r="A128" s="74" t="s">
        <v>242</v>
      </c>
      <c r="B128" s="85" t="s">
        <v>239</v>
      </c>
      <c r="C128" s="103"/>
      <c r="D128" s="103"/>
      <c r="E128" s="17"/>
      <c r="F128" s="20"/>
      <c r="G128" s="97"/>
      <c r="H128" s="100"/>
    </row>
    <row r="129" spans="1:8" ht="24.95" customHeight="1" x14ac:dyDescent="0.35">
      <c r="A129" s="42" t="s">
        <v>244</v>
      </c>
      <c r="B129" s="79" t="s">
        <v>243</v>
      </c>
      <c r="C129" s="101" t="s">
        <v>272</v>
      </c>
      <c r="D129" s="101">
        <v>1</v>
      </c>
      <c r="E129" s="17"/>
      <c r="F129" s="20"/>
      <c r="G129" s="95"/>
      <c r="H129" s="98"/>
    </row>
    <row r="130" spans="1:8" ht="24.95" customHeight="1" x14ac:dyDescent="0.25">
      <c r="A130" s="74" t="s">
        <v>245</v>
      </c>
      <c r="B130" s="90" t="s">
        <v>237</v>
      </c>
      <c r="C130" s="102"/>
      <c r="D130" s="102"/>
      <c r="E130" s="17"/>
      <c r="F130" s="20"/>
      <c r="G130" s="96"/>
      <c r="H130" s="99"/>
    </row>
    <row r="131" spans="1:8" ht="24.95" customHeight="1" x14ac:dyDescent="0.35">
      <c r="A131" s="74" t="s">
        <v>246</v>
      </c>
      <c r="B131" s="85" t="s">
        <v>239</v>
      </c>
      <c r="C131" s="103"/>
      <c r="D131" s="103"/>
      <c r="E131" s="17"/>
      <c r="F131" s="20"/>
      <c r="G131" s="97"/>
      <c r="H131" s="100"/>
    </row>
    <row r="132" spans="1:8" ht="24.95" customHeight="1" x14ac:dyDescent="0.25">
      <c r="A132" s="42" t="s">
        <v>247</v>
      </c>
      <c r="B132" s="84" t="s">
        <v>248</v>
      </c>
      <c r="C132" s="101" t="s">
        <v>272</v>
      </c>
      <c r="D132" s="101">
        <v>1</v>
      </c>
      <c r="E132" s="17"/>
      <c r="F132" s="20"/>
      <c r="G132" s="95"/>
      <c r="H132" s="98"/>
    </row>
    <row r="133" spans="1:8" ht="24.95" customHeight="1" x14ac:dyDescent="0.25">
      <c r="A133" s="74" t="s">
        <v>251</v>
      </c>
      <c r="B133" s="90" t="s">
        <v>172</v>
      </c>
      <c r="C133" s="102"/>
      <c r="D133" s="102"/>
      <c r="E133" s="17"/>
      <c r="F133" s="20"/>
      <c r="G133" s="96"/>
      <c r="H133" s="99"/>
    </row>
    <row r="134" spans="1:8" ht="24.95" customHeight="1" x14ac:dyDescent="0.25">
      <c r="A134" s="74" t="s">
        <v>252</v>
      </c>
      <c r="B134" s="65" t="s">
        <v>249</v>
      </c>
      <c r="C134" s="102"/>
      <c r="D134" s="102"/>
      <c r="E134" s="17"/>
      <c r="F134" s="20"/>
      <c r="G134" s="96"/>
      <c r="H134" s="99"/>
    </row>
    <row r="135" spans="1:8" ht="24.95" customHeight="1" x14ac:dyDescent="0.25">
      <c r="A135" s="74" t="s">
        <v>253</v>
      </c>
      <c r="B135" s="65" t="s">
        <v>250</v>
      </c>
      <c r="C135" s="102"/>
      <c r="D135" s="102"/>
      <c r="E135" s="17"/>
      <c r="F135" s="20"/>
      <c r="G135" s="96"/>
      <c r="H135" s="99"/>
    </row>
    <row r="136" spans="1:8" ht="24.95" customHeight="1" x14ac:dyDescent="0.25">
      <c r="A136" s="74" t="s">
        <v>254</v>
      </c>
      <c r="B136" s="65" t="s">
        <v>250</v>
      </c>
      <c r="C136" s="103"/>
      <c r="D136" s="103"/>
      <c r="E136" s="17"/>
      <c r="F136" s="20"/>
      <c r="G136" s="97"/>
      <c r="H136" s="100"/>
    </row>
    <row r="137" spans="1:8" ht="24.95" customHeight="1" x14ac:dyDescent="0.35">
      <c r="A137" s="42" t="s">
        <v>256</v>
      </c>
      <c r="B137" s="79" t="s">
        <v>255</v>
      </c>
      <c r="C137" s="101" t="s">
        <v>272</v>
      </c>
      <c r="D137" s="101">
        <v>1</v>
      </c>
      <c r="E137" s="17"/>
      <c r="F137" s="20"/>
      <c r="G137" s="95"/>
      <c r="H137" s="98"/>
    </row>
    <row r="138" spans="1:8" ht="24.95" customHeight="1" x14ac:dyDescent="0.25">
      <c r="A138" s="74" t="s">
        <v>261</v>
      </c>
      <c r="B138" s="65" t="s">
        <v>257</v>
      </c>
      <c r="C138" s="102"/>
      <c r="D138" s="102"/>
      <c r="E138" s="17"/>
      <c r="F138" s="20"/>
      <c r="G138" s="96"/>
      <c r="H138" s="99"/>
    </row>
    <row r="139" spans="1:8" ht="24.95" customHeight="1" x14ac:dyDescent="0.25">
      <c r="A139" s="74" t="s">
        <v>262</v>
      </c>
      <c r="B139" s="65" t="s">
        <v>258</v>
      </c>
      <c r="C139" s="102"/>
      <c r="D139" s="102"/>
      <c r="E139" s="17"/>
      <c r="F139" s="20"/>
      <c r="G139" s="96"/>
      <c r="H139" s="99"/>
    </row>
    <row r="140" spans="1:8" ht="36" customHeight="1" x14ac:dyDescent="0.25">
      <c r="A140" s="74" t="s">
        <v>263</v>
      </c>
      <c r="B140" s="82" t="s">
        <v>259</v>
      </c>
      <c r="C140" s="102"/>
      <c r="D140" s="102"/>
      <c r="E140" s="17"/>
      <c r="F140" s="20"/>
      <c r="G140" s="96"/>
      <c r="H140" s="99"/>
    </row>
    <row r="141" spans="1:8" ht="37.5" customHeight="1" x14ac:dyDescent="0.35">
      <c r="A141" s="74" t="s">
        <v>264</v>
      </c>
      <c r="B141" s="86" t="s">
        <v>260</v>
      </c>
      <c r="C141" s="103"/>
      <c r="D141" s="103"/>
      <c r="E141" s="17"/>
      <c r="F141" s="20"/>
      <c r="G141" s="97"/>
      <c r="H141" s="100"/>
    </row>
    <row r="142" spans="1:8" ht="39.75" customHeight="1" x14ac:dyDescent="0.35">
      <c r="A142" s="43" t="s">
        <v>266</v>
      </c>
      <c r="B142" s="91" t="s">
        <v>265</v>
      </c>
      <c r="C142" s="101" t="s">
        <v>272</v>
      </c>
      <c r="D142" s="101">
        <v>1</v>
      </c>
      <c r="E142" s="17"/>
      <c r="F142" s="20"/>
      <c r="G142" s="95"/>
      <c r="H142" s="98"/>
    </row>
    <row r="143" spans="1:8" ht="24.95" customHeight="1" x14ac:dyDescent="0.25">
      <c r="A143" s="19" t="s">
        <v>269</v>
      </c>
      <c r="B143" s="65" t="s">
        <v>172</v>
      </c>
      <c r="C143" s="102"/>
      <c r="D143" s="102"/>
      <c r="E143" s="17"/>
      <c r="F143" s="20"/>
      <c r="G143" s="96"/>
      <c r="H143" s="99"/>
    </row>
    <row r="144" spans="1:8" ht="24.95" customHeight="1" x14ac:dyDescent="0.25">
      <c r="A144" s="19" t="s">
        <v>270</v>
      </c>
      <c r="B144" s="65" t="s">
        <v>267</v>
      </c>
      <c r="C144" s="102"/>
      <c r="D144" s="102"/>
      <c r="E144" s="17"/>
      <c r="F144" s="20"/>
      <c r="G144" s="96"/>
      <c r="H144" s="99"/>
    </row>
    <row r="145" spans="1:8" ht="73.5" customHeight="1" x14ac:dyDescent="0.25">
      <c r="A145" s="19" t="s">
        <v>271</v>
      </c>
      <c r="B145" s="77" t="s">
        <v>268</v>
      </c>
      <c r="C145" s="103"/>
      <c r="D145" s="103"/>
      <c r="E145" s="17"/>
      <c r="F145" s="20"/>
      <c r="G145" s="97"/>
      <c r="H145" s="100"/>
    </row>
    <row r="146" spans="1:8" ht="29.25" customHeight="1" x14ac:dyDescent="0.25">
      <c r="A146" s="53" t="s">
        <v>16</v>
      </c>
      <c r="B146" s="54"/>
      <c r="C146" s="54"/>
      <c r="D146" s="54"/>
      <c r="E146" s="54"/>
      <c r="F146" s="54"/>
      <c r="G146" s="54"/>
      <c r="H146" s="21">
        <f>SUM(H22:H145)</f>
        <v>0</v>
      </c>
    </row>
    <row r="147" spans="1:8" ht="24" customHeight="1" x14ac:dyDescent="0.25">
      <c r="A147" s="53" t="s">
        <v>17</v>
      </c>
      <c r="B147" s="54"/>
      <c r="C147" s="54"/>
      <c r="D147" s="54"/>
      <c r="E147" s="54"/>
      <c r="F147" s="54"/>
      <c r="G147" s="54"/>
      <c r="H147" s="22">
        <f>H146*0.19</f>
        <v>0</v>
      </c>
    </row>
    <row r="148" spans="1:8" ht="26.25" customHeight="1" x14ac:dyDescent="0.25">
      <c r="A148" s="53" t="s">
        <v>18</v>
      </c>
      <c r="B148" s="54"/>
      <c r="C148" s="54"/>
      <c r="D148" s="54"/>
      <c r="E148" s="54"/>
      <c r="F148" s="54"/>
      <c r="G148" s="54"/>
      <c r="H148" s="21">
        <f>H146+H147</f>
        <v>0</v>
      </c>
    </row>
    <row r="149" spans="1:8" ht="40.9" customHeight="1" x14ac:dyDescent="0.25">
      <c r="A149" s="55" t="s">
        <v>276</v>
      </c>
      <c r="B149" s="55"/>
      <c r="C149" s="55"/>
      <c r="D149" s="55"/>
      <c r="E149" s="55"/>
      <c r="F149" s="55"/>
      <c r="G149" s="55"/>
      <c r="H149" s="55"/>
    </row>
    <row r="150" spans="1:8" ht="24.6" customHeight="1" x14ac:dyDescent="0.25">
      <c r="A150" s="60" t="s">
        <v>19</v>
      </c>
      <c r="B150" s="60"/>
      <c r="C150" s="60"/>
      <c r="D150" s="23"/>
      <c r="E150" s="24" t="s">
        <v>20</v>
      </c>
      <c r="F150" s="25" t="s">
        <v>43</v>
      </c>
      <c r="G150" s="26"/>
      <c r="H150" s="26"/>
    </row>
    <row r="151" spans="1:8" ht="28.5" customHeight="1" x14ac:dyDescent="0.35">
      <c r="A151" s="25" t="s">
        <v>21</v>
      </c>
      <c r="B151" s="27"/>
      <c r="C151" s="27"/>
      <c r="D151" s="27"/>
      <c r="E151" s="27"/>
      <c r="F151" s="28"/>
      <c r="G151" s="28"/>
      <c r="H151" s="28"/>
    </row>
    <row r="152" spans="1:8" ht="33.6" customHeight="1" x14ac:dyDescent="0.25">
      <c r="A152" s="57" t="s">
        <v>22</v>
      </c>
      <c r="B152" s="57"/>
      <c r="C152" s="57"/>
      <c r="D152" s="57"/>
      <c r="E152" s="57"/>
      <c r="F152" s="57"/>
      <c r="G152" s="57"/>
      <c r="H152" s="57"/>
    </row>
    <row r="153" spans="1:8" ht="18" x14ac:dyDescent="0.35">
      <c r="A153" s="29"/>
      <c r="B153" s="27"/>
      <c r="C153" s="27"/>
      <c r="D153" s="27"/>
      <c r="E153" s="27"/>
      <c r="F153" s="28"/>
      <c r="G153" s="28"/>
      <c r="H153" s="28"/>
    </row>
    <row r="154" spans="1:8" ht="18" x14ac:dyDescent="0.35">
      <c r="A154" s="30" t="s">
        <v>28</v>
      </c>
      <c r="B154" s="31" t="s">
        <v>273</v>
      </c>
      <c r="C154" s="27"/>
      <c r="D154" s="27"/>
      <c r="E154" s="27"/>
      <c r="F154" s="28"/>
      <c r="G154" s="28"/>
      <c r="H154" s="28"/>
    </row>
    <row r="155" spans="1:8" ht="18" x14ac:dyDescent="0.35">
      <c r="A155" s="32"/>
      <c r="B155" s="27"/>
      <c r="C155" s="27"/>
      <c r="D155" s="27"/>
      <c r="E155" s="27"/>
      <c r="F155" s="28"/>
      <c r="G155" s="28"/>
      <c r="H155" s="28"/>
    </row>
    <row r="156" spans="1:8" ht="20.25" x14ac:dyDescent="0.35">
      <c r="A156" s="58" t="s">
        <v>44</v>
      </c>
      <c r="B156" s="58"/>
      <c r="C156" s="58"/>
      <c r="D156" s="58"/>
      <c r="E156" s="58"/>
      <c r="F156" s="58"/>
      <c r="G156" s="58"/>
      <c r="H156" s="28"/>
    </row>
    <row r="157" spans="1:8" ht="18" x14ac:dyDescent="0.35">
      <c r="A157" s="59" t="s">
        <v>23</v>
      </c>
      <c r="B157" s="59"/>
      <c r="C157" s="59"/>
      <c r="D157" s="59"/>
      <c r="E157" s="59"/>
      <c r="F157" s="59"/>
      <c r="G157" s="59"/>
      <c r="H157" s="28"/>
    </row>
    <row r="158" spans="1:8" ht="18" x14ac:dyDescent="0.35">
      <c r="A158" s="33"/>
      <c r="B158" s="33"/>
      <c r="C158" s="33"/>
      <c r="D158" s="33"/>
      <c r="E158" s="33"/>
      <c r="F158" s="34"/>
      <c r="G158" s="33"/>
      <c r="H158" s="35"/>
    </row>
    <row r="159" spans="1:8" ht="18" x14ac:dyDescent="0.35">
      <c r="A159" s="56" t="s">
        <v>45</v>
      </c>
      <c r="B159" s="56"/>
      <c r="C159" s="56"/>
      <c r="D159" s="56"/>
      <c r="E159" s="56"/>
      <c r="F159" s="56"/>
      <c r="G159" s="56"/>
      <c r="H159" s="56"/>
    </row>
    <row r="160" spans="1:8" ht="15.75" x14ac:dyDescent="0.25">
      <c r="A160" s="1"/>
      <c r="B160" s="1"/>
      <c r="C160" s="1"/>
      <c r="D160" s="1"/>
      <c r="E160" s="1"/>
      <c r="F160" s="1"/>
      <c r="G160" s="1"/>
      <c r="H160" s="1"/>
    </row>
  </sheetData>
  <sheetProtection formatCells="0" formatColumns="0" formatRows="0"/>
  <mergeCells count="91">
    <mergeCell ref="C137:C141"/>
    <mergeCell ref="D137:D141"/>
    <mergeCell ref="G137:G141"/>
    <mergeCell ref="H137:H141"/>
    <mergeCell ref="C142:C145"/>
    <mergeCell ref="D142:D145"/>
    <mergeCell ref="G142:G145"/>
    <mergeCell ref="H142:H145"/>
    <mergeCell ref="C129:C131"/>
    <mergeCell ref="D129:D131"/>
    <mergeCell ref="G129:G131"/>
    <mergeCell ref="H129:H131"/>
    <mergeCell ref="C132:C136"/>
    <mergeCell ref="D132:D136"/>
    <mergeCell ref="G132:G136"/>
    <mergeCell ref="H132:H136"/>
    <mergeCell ref="C120:C124"/>
    <mergeCell ref="D120:D124"/>
    <mergeCell ref="G120:G124"/>
    <mergeCell ref="H120:H124"/>
    <mergeCell ref="C125:C128"/>
    <mergeCell ref="D125:D128"/>
    <mergeCell ref="G125:G128"/>
    <mergeCell ref="H125:H128"/>
    <mergeCell ref="C107:C113"/>
    <mergeCell ref="D107:D113"/>
    <mergeCell ref="G107:G113"/>
    <mergeCell ref="H107:H113"/>
    <mergeCell ref="C114:C119"/>
    <mergeCell ref="D114:D119"/>
    <mergeCell ref="G114:G119"/>
    <mergeCell ref="H114:H119"/>
    <mergeCell ref="C97:C101"/>
    <mergeCell ref="D97:D101"/>
    <mergeCell ref="G97:G101"/>
    <mergeCell ref="H97:H101"/>
    <mergeCell ref="C102:C106"/>
    <mergeCell ref="D102:D106"/>
    <mergeCell ref="G102:G106"/>
    <mergeCell ref="H102:H106"/>
    <mergeCell ref="C89:C90"/>
    <mergeCell ref="D89:D90"/>
    <mergeCell ref="G89:G90"/>
    <mergeCell ref="H89:H90"/>
    <mergeCell ref="C91:C96"/>
    <mergeCell ref="D91:D96"/>
    <mergeCell ref="G91:G96"/>
    <mergeCell ref="H91:H96"/>
    <mergeCell ref="C77:C83"/>
    <mergeCell ref="D77:D83"/>
    <mergeCell ref="G77:G83"/>
    <mergeCell ref="H77:H83"/>
    <mergeCell ref="C84:C88"/>
    <mergeCell ref="D84:D88"/>
    <mergeCell ref="G84:G88"/>
    <mergeCell ref="H84:H88"/>
    <mergeCell ref="C54:C64"/>
    <mergeCell ref="D54:D64"/>
    <mergeCell ref="G54:G64"/>
    <mergeCell ref="H54:H64"/>
    <mergeCell ref="C65:C76"/>
    <mergeCell ref="D65:D76"/>
    <mergeCell ref="G65:G76"/>
    <mergeCell ref="H65:H76"/>
    <mergeCell ref="C22:C39"/>
    <mergeCell ref="D22:D39"/>
    <mergeCell ref="G22:G39"/>
    <mergeCell ref="H22:H39"/>
    <mergeCell ref="C40:C53"/>
    <mergeCell ref="D40:D53"/>
    <mergeCell ref="G40:G53"/>
    <mergeCell ref="H40:H53"/>
    <mergeCell ref="A146:G146"/>
    <mergeCell ref="A147:G147"/>
    <mergeCell ref="A148:G148"/>
    <mergeCell ref="A149:H149"/>
    <mergeCell ref="A159:H159"/>
    <mergeCell ref="A152:H152"/>
    <mergeCell ref="A156:G156"/>
    <mergeCell ref="A157:G157"/>
    <mergeCell ref="A150:C150"/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</mergeCells>
  <conditionalFormatting sqref="H22">
    <cfRule type="cellIs" dxfId="0" priority="1" operator="equal">
      <formula>0</formula>
    </cfRule>
  </conditionalFormatting>
  <dataValidations count="1">
    <dataValidation type="list" allowBlank="1" showInputMessage="1" showErrorMessage="1" sqref="E22:E26 E33:E145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3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2024-03-05T12:18:24Z</cp:lastPrinted>
  <dcterms:created xsi:type="dcterms:W3CDTF">2020-05-07T09:02:37Z</dcterms:created>
  <dcterms:modified xsi:type="dcterms:W3CDTF">2024-03-05T12:34:05Z</dcterms:modified>
</cp:coreProperties>
</file>