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52838810\Desktop\"/>
    </mc:Choice>
  </mc:AlternateContent>
  <xr:revisionPtr revIDLastSave="0" documentId="13_ncr:1_{B67EC161-922B-41E0-A17E-0792B52400E0}" xr6:coauthVersionLast="36" xr6:coauthVersionMax="47" xr10:uidLastSave="{00000000-0000-0000-0000-000000000000}"/>
  <bookViews>
    <workbookView xWindow="-105" yWindow="-105" windowWidth="21825" windowHeight="12915" xr2:uid="{38DF73C2-90CB-46D2-B151-BEBD647E21C8}"/>
  </bookViews>
  <sheets>
    <sheet name="Form_of_teh-fin" sheetId="1" r:id="rId1"/>
  </sheets>
  <definedNames>
    <definedName name="_Hlk162594247" localSheetId="0">'Form_of_teh-fin'!$B$22</definedName>
    <definedName name="_xlnm.Print_Area" localSheetId="0">'Form_of_teh-fin'!$A$1:$G$71</definedName>
    <definedName name="_xlnm.Print_Titles" localSheetId="0">'Form_of_teh-fin'!$19:$20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57" i="1" l="1"/>
  <c r="G58" i="1" s="1"/>
  <c r="G59" i="1" s="1"/>
</calcChain>
</file>

<file path=xl/sharedStrings.xml><?xml version="1.0" encoding="utf-8"?>
<sst xmlns="http://schemas.openxmlformats.org/spreadsheetml/2006/main" count="107" uniqueCount="107">
  <si>
    <t>OFERTANT</t>
  </si>
  <si>
    <t>Operator economic: S.C. ..........................</t>
  </si>
  <si>
    <t>CUI:...........................................................</t>
  </si>
  <si>
    <t>Nr. ONRC: .................................................</t>
  </si>
  <si>
    <t>Tel./Fax:....................................................</t>
  </si>
  <si>
    <t>Cont trezorerie:.........................................</t>
  </si>
  <si>
    <t>Deschis la: Trezoreria................................</t>
  </si>
  <si>
    <t>Formular Ofertă Tehnico-Financiară</t>
  </si>
  <si>
    <t>Către,</t>
  </si>
  <si>
    <t>Bucureşti, Bdul.Libertății, nr. 16, sector 5</t>
  </si>
  <si>
    <t>Nr. crt</t>
  </si>
  <si>
    <t>Mod de îndeplinire</t>
  </si>
  <si>
    <t>Preţ unitar
lei fără TVA</t>
  </si>
  <si>
    <t>DA/NU</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</si>
  <si>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</si>
  <si>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</si>
  <si>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</si>
  <si>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</si>
  <si>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</si>
  <si>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</si>
  <si>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</si>
  <si>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</si>
  <si>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Observații</t>
  </si>
  <si>
    <t>Cantitate</t>
  </si>
  <si>
    <t>Servicii solicitate/
Cerințe minime</t>
  </si>
  <si>
    <t>1.1</t>
  </si>
  <si>
    <t>2</t>
  </si>
  <si>
    <t>2.1</t>
  </si>
  <si>
    <t>2.2</t>
  </si>
  <si>
    <t>6(2*5)</t>
  </si>
  <si>
    <t xml:space="preserve">MINISTERUL FINANŢELOR </t>
  </si>
  <si>
    <t xml:space="preserve">Data </t>
  </si>
  <si>
    <t>Persoana desemnată pentru relația cu MF:..............................</t>
  </si>
  <si>
    <t>Telefon mobil:....................................................</t>
  </si>
  <si>
    <t>Valoare Totală</t>
  </si>
  <si>
    <t>....../......../2024</t>
  </si>
  <si>
    <t>2.  Ne angajăm ca, în cazul în care oferta noastră este stabilită câştigătoare, să prestăm serviciile în conformitate cu prevederile şi cerinţele cuprinse în Scrisoarea de intenție și în Specificațiile tehnice;</t>
  </si>
  <si>
    <t>(nu mai putin de 30 de zile)</t>
  </si>
  <si>
    <t>2024_A1_070_ Servicii mutare mobilier, echipamente, documente, inclusiv servicii de transport.</t>
  </si>
  <si>
    <t>Prin contractarea serviciilor de mutare mobilier, echipamente, documente, inclusiv servicii de transport de la o societate specializată în domeniu se va asigura că baza materială care face obiectul relocării va ajunge la destinație în timp util, în siguranță și că integritatea ei nu va fi pusă în pericol.</t>
  </si>
  <si>
    <t>Prestarea serviciilor de mutare mobilier, echipamente și documente, inclusiv servicii de transport se va realiza cu forța de muncă și mijloacele tehnice ale prestatorului.</t>
  </si>
  <si>
    <t>Serviciile de mutare se vor desfășura pe perioada de maximum 2 (două) zile.</t>
  </si>
  <si>
    <t>• Mutarea și transportul documentelor</t>
  </si>
  <si>
    <t>• Demontarea(după caz) echipamentelor existente în cele două locații ale Ministerului Finanțelor, mutarea, transportul, dezambalarea și montarea (după caz) acestora în noul sediu</t>
  </si>
  <si>
    <t>• Demontarea echipamentelor din rack-uri, dacă este cazul</t>
  </si>
  <si>
    <t>• Demontarea (după caz), mutarea și transportul mobilierului existent în cele două locații, precum și dezambalarea și montarea mobilierului (după caz) în noul sediu;</t>
  </si>
  <si>
    <t>• Împachetarea echipamentelor în folie cu bule și în containere din plastic sau cutii din carton</t>
  </si>
  <si>
    <t>• Încărcarea tuturor echipamentelor IT in camion/manipularea cu deosebită atenție a echipamentelor</t>
  </si>
  <si>
    <t>•Transportul rutier intre cele două locații din București</t>
  </si>
  <si>
    <t>• Montarea echipamentelor în rack-uri, dacă este cazul</t>
  </si>
  <si>
    <t>• Mobilierul, echipamentele și documentele ce urmează a fi relocate se regăsesc în tabelul de mai jos:                                    Birou buc - 42
Roll-box buc - 42
Stație de lucru buc - 35
Scaun ergonomic buc -47
Cuier buc - 6
Dulap buc -20
Multifuncțională   buc - 6
Distrugător documente buc - 3
Masă buc - 2
Documente m³ - 7
Frigider buc - 1</t>
  </si>
  <si>
    <t>• Pentru o evaluare precisă, a volumului documentelor și bunurilor ce urmează a fi relocate, precum și pentru stabilirea necesarului de personal și echipamente pentru realizarea relocării, este necesar ca reprezentații operatorilor economici interesați să se deplaseze la cele două locații susmenționate</t>
  </si>
  <si>
    <t>• Vizitarea amplasamentelor se poate face în fiecare zi lucrătoare între orele 9,00 și 14,00, în perioada de depunere a ofertelor</t>
  </si>
  <si>
    <t>• Prestatorul va executa operațiunile de demontare (dacă este cazul), mutare mobilier, mutare echipamente și documente, protejarea sigiliilor aplicate pe cutii, încărcarea și transportul acestora din imobilele situate in Splaiul Independenței nr.206A, etaj 6 (6 încăperi), sector 6, București, respectiv str. Ion Câmpineanu nr.16, sector 1,  la etajele 4 și etaj 5, precum și operațiunile de descărcare și manipulare a tuturor bunurilor, asamblare/montare (după caz), precum și punerea pe poziție a pieselor de mobilier, a echipamentelor și a documentelor</t>
  </si>
  <si>
    <t>• Prestatorul va asigura integritatea fizică și funcțională a bunurilor transportate pe toată perioada manipulării și transportului, eventualele lipsuri/deteriorări urmând a fi remediate pe cheltuiala acestuia</t>
  </si>
  <si>
    <t>• În cazul în care manipularea și transportul bunurilor nu are loc în termenul prevăzut în Specificațiile tehnice, beneficiarul are dreptul de a deduce din prețul contractului, ca penalități, o sumă echivalentă cu dobânda legală penalizatoare calculată potrivit art.3, alin.21 din Ordonanța Guvernului nr.13/2011 privind dobânda legală remuneratorie și penalizatoare pentru obligații bănești, precum și pentru reglementarea unor măsuri financiar-fiscale în domeniul bancar, cu modificările și completările ulterioare.</t>
  </si>
  <si>
    <t>• Cutiile cu documentele vor fi încărcate în mijloacele de transport de către prestator, în ordinea stabilită de către beneficiar, prestatorul asigurând securizarea ușilor mijlocului de transport, transportul și manipularea acestora până în spațiul situat la etaje  4 și 5 ale imobilului situat în Str. Ion Câmpineanu nr.16, sector 1, București.</t>
  </si>
  <si>
    <t>• După despachetarea și plasarea bunurilor relocate la destinație, prestatorul este obligat să colecteze toate materialele de ambalaj folosite pe timpul relocării.</t>
  </si>
  <si>
    <t>• Toate intervențiile care necesită demontarea și remontarea se vor realiza numai de către personalul specializat al prestatorului</t>
  </si>
  <si>
    <t>• Personalul care participă la activitățile de mutare/relocare trebuie să folosească echipament și mijloace de protecția muncii adecvate activității pe care o prestează</t>
  </si>
  <si>
    <t>• Prestatorul va include în prețul ofertei toate materialele și mijloacele de transport necesare mutării, demontării/montării pieselor de mobilier și echipamentelor</t>
  </si>
  <si>
    <t>• Niciun echipament nu va fi achiziționat în numele Autorității Contractante ca parte a acestui contract de servicii sau transferat Autorității Contractante la sfârșitul acestui angajament. Prestatorul trebuie să dispună de propriul echipament necesar pentru buna derulare a Comenzii ferme</t>
  </si>
  <si>
    <t>• Prestatorul va pune la dispoziția beneficiarului materialele pentru ambalare (cutii de transport și/sau, după caz, folie cu bule și folie strech) a tuturor bunurilor transportate</t>
  </si>
  <si>
    <t>• Prestatorul are obligația de a presta serviciile solicitate în conformitate cu dispozițiile legale, actuale în domeniul sănătății și securității în muncă și al situațiilor de urgență</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</si>
  <si>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</si>
  <si>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</si>
  <si>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</si>
  <si>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</si>
  <si>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</si>
  <si>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</si>
  <si>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</si>
  <si>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</si>
  <si>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</si>
  <si>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</si>
  <si>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</si>
  <si>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</si>
  <si>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</si>
  <si>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</si>
  <si>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</si>
  <si>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</si>
  <si>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</si>
  <si>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</si>
  <si>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</si>
  <si>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</si>
  <si>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</si>
  <si>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</si>
  <si>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</si>
  <si>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</si>
  <si>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</si>
  <si>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TERMEN DE REALIZARE:</t>
  </si>
  <si>
    <t>Termen de prestare este de maximum 2 (două) zile în perioada 25 iunie – 12 iulie 2024</t>
  </si>
  <si>
    <r>
      <t xml:space="preserve">1.   Examinând Scrisoarea de intenție și având în vedere Specificațiile tehnice publicate, subsemnatul, reprezentant al ofertantului, ne oferim să prestăm serviciile solicitate la prețurile ofertate, </t>
    </r>
    <r>
      <rPr>
        <b/>
        <sz val="13"/>
        <rFont val="Trebuchet MS"/>
        <family val="2"/>
      </rPr>
      <t>după cum urmează</t>
    </r>
    <r>
      <rPr>
        <sz val="13"/>
        <rFont val="Trebuchet MS"/>
        <family val="2"/>
      </rPr>
      <t>:</t>
    </r>
  </si>
  <si>
    <r>
      <rPr>
        <b/>
        <sz val="13"/>
        <color theme="1"/>
        <rFont val="Trebuchet MS"/>
        <family val="2"/>
      </rPr>
      <t>DESCRIEREA SERVICIILOR SOLICITATE :</t>
    </r>
    <r>
      <rPr>
        <sz val="13"/>
        <color theme="1"/>
        <rFont val="Trebuchet MS"/>
        <family val="2"/>
      </rPr>
      <t xml:space="preserve"> Procedura de relocare se va desfășura în perioada 25 iunie – 12 iulie 2024 și numai după preluarea noului spațiu, pe bază de proces verbal de predare-preluare.</t>
    </r>
  </si>
  <si>
    <r>
      <rPr>
        <sz val="13"/>
        <color theme="1"/>
        <rFont val="Times New Roman"/>
        <family val="1"/>
      </rPr>
      <t xml:space="preserve"> </t>
    </r>
    <r>
      <rPr>
        <sz val="13"/>
        <color theme="1"/>
        <rFont val="Trebuchet MS"/>
        <family val="2"/>
      </rPr>
      <t>Prestatorul este responsabil pentru prestarea serviciilor în termenul solicitat și se consideră că a luat în considerare toate dificultățile pe care le-ar putea întâmpina în acest sens și nu va invoca niciun motiv de întârziere sau costuri suplimentare</t>
    </r>
  </si>
  <si>
    <r>
      <t>Reprezentant împuternicit .......................... (nume şi prenume)</t>
    </r>
    <r>
      <rPr>
        <b/>
        <sz val="13"/>
        <color theme="1"/>
        <rFont val="Trebuchet MS"/>
        <family val="2"/>
      </rPr>
      <t>*</t>
    </r>
    <r>
      <rPr>
        <b/>
        <vertAlign val="superscript"/>
        <sz val="13"/>
        <color theme="1"/>
        <rFont val="Trebuchet MS"/>
        <family val="2"/>
      </rPr>
      <t>)</t>
    </r>
  </si>
  <si>
    <r>
      <t xml:space="preserve">*) Formularul se va transmite atât în format .pdf (asumat de reprezentantul ofertantului prin semnarea acestuia) </t>
    </r>
    <r>
      <rPr>
        <b/>
        <sz val="13"/>
        <color theme="1"/>
        <rFont val="Trebuchet MS"/>
        <family val="2"/>
      </rPr>
      <t>cât și în format editabil</t>
    </r>
    <r>
      <rPr>
        <sz val="13"/>
        <color theme="1"/>
        <rFont val="Trebuchet MS"/>
        <family val="2"/>
      </rPr>
      <t>.</t>
    </r>
  </si>
  <si>
    <t>RECEPȚIA SERVICIILOR</t>
  </si>
  <si>
    <t>3</t>
  </si>
  <si>
    <t>Recepția cantitativă și calitativă a serviciilor se va face în prezența reprezentanților autorității contractante și ai prestatorului. Semnarea de către părți, a procesului verbal de recepție cantitativă și calitativă este o condiție obligatorie pentru efectuarea plăților.</t>
  </si>
  <si>
    <t>3.1</t>
  </si>
  <si>
    <t xml:space="preserve">MODALITATE DE PLATĂ </t>
  </si>
  <si>
    <t>4</t>
  </si>
  <si>
    <t>Factura emisă de prestator trebuie să fie în format electronic respectând prevederile OUG nr. 120/2021, aprobată cu modificări prin Legea nr. 139/2022, furnizorul are obligația de a transmite factura fiscală prin intermediul sistemului RO-efactura. 
Plata se va efectua cu ordin de plată, în contul de trezorerie al prestatorului, în termen de 30 de zile calendaristice de la primirea facturii, numai după semnarea procesului verbal de recepție cantitativă și calitativă.
Plata serviciilor/activităților de la punctele 3 nu se face independent pentru fiecare activitate finalizată, ci doar după finalizarea tuturor activităților menționate.</t>
  </si>
  <si>
    <t>4.1</t>
  </si>
  <si>
    <t>• Sancțiuni pentru deteriorări/pierderi. Bunurile deteriorate/pierdute se vor înlocui cu altele noi cu cel puțin aceleași  caracteristici tehnice ca cele deteriorate sau pierdute.</t>
  </si>
  <si>
    <t>•Manipularea mobilierului, a echipamentelor și a cutiilor cu documente se va face astfel încât să nu se producă deteriorări sau pierderi ale acestora, până la punerea pe poziția stabilită de beneficiar, la etajele 4 și 5 ale imobilului situat în Str. Ion Câmpineanu nr.16, sector 1, București.</t>
  </si>
  <si>
    <t>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</si>
</sst>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3" x14ac:knownFonts="1">
    <font>
      <sz val="11"/>
      <color theme="1"/>
      <name val="Calibri"/>
      <family val="2"/>
      <charset val="238"/>
      <scheme val="minor"/>
    </font>
    <font>
      <sz val="11"/>
      <color theme="1"/>
      <name val="Calibri"/>
      <family val="2"/>
      <charset val="238"/>
      <scheme val="minor"/>
    </font>
    <font>
      <sz val="12"/>
      <color theme="1"/>
      <name val="Trebuchet MS"/>
      <family val="2"/>
    </font>
    <font>
      <b/>
      <sz val="12"/>
      <color theme="1"/>
      <name val="Trebuchet MS"/>
      <family val="2"/>
    </font>
    <font>
      <b/>
      <sz val="13"/>
      <color theme="1"/>
      <name val="Trebuchet MS"/>
      <family val="2"/>
    </font>
    <font>
      <sz val="13"/>
      <color theme="1"/>
      <name val="Trebuchet MS"/>
      <family val="2"/>
    </font>
    <font>
      <sz val="13"/>
      <color theme="1"/>
      <name val="Calibri"/>
      <family val="2"/>
      <charset val="238"/>
      <scheme val="minor"/>
    </font>
    <font>
      <b/>
      <sz val="13"/>
      <name val="Trebuchet MS"/>
      <family val="2"/>
    </font>
    <font>
      <sz val="13"/>
      <name val="Trebuchet MS"/>
      <family val="2"/>
    </font>
    <font>
      <sz val="13"/>
      <color theme="1"/>
      <name val="Wingdings"/>
      <family val="1"/>
      <charset val="2"/>
    </font>
    <font>
      <sz val="13"/>
      <color theme="1"/>
      <name val="Times New Roman"/>
      <family val="1"/>
    </font>
    <font>
      <b/>
      <i/>
      <sz val="13"/>
      <color theme="1"/>
      <name val="Trebuchet MS"/>
      <family val="2"/>
    </font>
    <font>
      <b/>
      <vertAlign val="superscript"/>
      <sz val="13"/>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4" fillId="0" borderId="0" xfId="0" applyFont="1"/>
    <xf numFmtId="0" fontId="5" fillId="0" borderId="8" xfId="0" applyFont="1" applyBorder="1" applyAlignment="1">
      <alignment horizontal="left"/>
    </xf>
    <xf numFmtId="0" fontId="5" fillId="0" borderId="0" xfId="0" applyFont="1" applyAlignment="1">
      <alignment horizontal="left"/>
    </xf>
    <xf numFmtId="0" fontId="5" fillId="0" borderId="0" xfId="0" applyFont="1"/>
    <xf numFmtId="0" fontId="6" fillId="0" borderId="0" xfId="0" applyFont="1"/>
    <xf numFmtId="0" fontId="5" fillId="0" borderId="0" xfId="0" applyFont="1" applyAlignment="1" applyProtection="1">
      <alignment vertical="center"/>
      <protection locked="0"/>
    </xf>
    <xf numFmtId="0" fontId="5" fillId="0" borderId="0" xfId="0" applyFont="1" applyProtection="1">
      <protection locked="0"/>
    </xf>
    <xf numFmtId="0" fontId="5" fillId="0" borderId="8" xfId="0" applyFont="1" applyBorder="1" applyAlignment="1" applyProtection="1">
      <alignment horizontal="left"/>
      <protection locked="0"/>
    </xf>
    <xf numFmtId="0" fontId="5"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center" vertical="center"/>
    </xf>
    <xf numFmtId="0" fontId="7" fillId="2" borderId="0" xfId="0" applyFont="1" applyFill="1" applyAlignment="1">
      <alignment horizontal="center" vertical="center" wrapText="1"/>
    </xf>
    <xf numFmtId="0" fontId="8" fillId="0" borderId="8" xfId="0" applyFont="1" applyBorder="1" applyAlignment="1">
      <alignment horizontal="left"/>
    </xf>
    <xf numFmtId="0" fontId="8" fillId="0" borderId="0" xfId="0" applyFont="1" applyAlignment="1">
      <alignment horizontal="left"/>
    </xf>
    <xf numFmtId="0" fontId="8" fillId="0" borderId="0" xfId="0" applyFont="1"/>
    <xf numFmtId="0" fontId="8" fillId="0" borderId="0" xfId="0" applyFont="1" applyAlignment="1" applyProtection="1">
      <alignment horizontal="left" vertical="center" wrapText="1"/>
      <protection locked="0"/>
    </xf>
    <xf numFmtId="0" fontId="5" fillId="0" borderId="0" xfId="0" applyFont="1" applyAlignment="1">
      <alignment horizontal="justify" vertical="center"/>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2" borderId="6"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8"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49" fontId="4" fillId="0" borderId="10" xfId="0" applyNumberFormat="1" applyFont="1" applyBorder="1" applyAlignment="1">
      <alignment horizontal="center" vertical="center" wrapText="1"/>
    </xf>
    <xf numFmtId="0" fontId="5" fillId="0" borderId="8" xfId="0" applyFont="1" applyBorder="1" applyAlignment="1">
      <alignment vertical="center" wrapText="1"/>
    </xf>
    <xf numFmtId="0" fontId="8" fillId="0" borderId="15" xfId="0" applyFont="1" applyBorder="1" applyAlignment="1">
      <alignment horizontal="center" vertical="center"/>
    </xf>
    <xf numFmtId="0" fontId="5" fillId="0" borderId="7" xfId="0" applyFont="1" applyBorder="1" applyAlignment="1" applyProtection="1">
      <alignment horizontal="left" vertical="center" wrapText="1"/>
      <protection locked="0"/>
    </xf>
    <xf numFmtId="0" fontId="5" fillId="0" borderId="7" xfId="0" applyFont="1" applyBorder="1" applyAlignment="1" applyProtection="1">
      <alignment horizontal="center" vertical="center"/>
      <protection locked="0"/>
    </xf>
    <xf numFmtId="2" fontId="5" fillId="0" borderId="15" xfId="0" applyNumberFormat="1" applyFont="1" applyBorder="1" applyAlignment="1" applyProtection="1">
      <alignment horizontal="center" vertical="center"/>
      <protection locked="0"/>
    </xf>
    <xf numFmtId="2" fontId="8" fillId="0" borderId="15" xfId="0" applyNumberFormat="1" applyFont="1" applyBorder="1" applyAlignment="1">
      <alignment horizontal="center" vertical="center" wrapText="1"/>
    </xf>
    <xf numFmtId="49" fontId="5" fillId="0" borderId="10" xfId="0" applyNumberFormat="1" applyFont="1" applyBorder="1" applyAlignment="1" applyProtection="1">
      <alignment horizontal="center" vertical="center" wrapText="1"/>
    </xf>
    <xf numFmtId="0" fontId="5" fillId="0" borderId="8" xfId="0" applyFont="1" applyBorder="1" applyAlignment="1">
      <alignment horizontal="justify" vertical="center"/>
    </xf>
    <xf numFmtId="0" fontId="8" fillId="0" borderId="11" xfId="0" applyFont="1" applyBorder="1" applyAlignment="1">
      <alignment horizontal="center" vertical="center"/>
    </xf>
    <xf numFmtId="0" fontId="5" fillId="0" borderId="8"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protection locked="0"/>
    </xf>
    <xf numFmtId="2" fontId="5" fillId="0" borderId="11" xfId="0" applyNumberFormat="1" applyFont="1" applyBorder="1" applyAlignment="1" applyProtection="1">
      <alignment horizontal="center" vertical="center"/>
      <protection locked="0"/>
    </xf>
    <xf numFmtId="2" fontId="8" fillId="0" borderId="11" xfId="0" applyNumberFormat="1" applyFont="1" applyBorder="1" applyAlignment="1">
      <alignment horizontal="center" vertical="center" wrapText="1"/>
    </xf>
    <xf numFmtId="0" fontId="5" fillId="0" borderId="8" xfId="0" applyFont="1" applyBorder="1" applyAlignment="1">
      <alignment horizontal="justify" vertical="center" wrapText="1"/>
    </xf>
    <xf numFmtId="0" fontId="5" fillId="0" borderId="8" xfId="0" applyFont="1" applyBorder="1" applyAlignment="1">
      <alignment horizontal="left" vertical="center" wrapText="1"/>
    </xf>
    <xf numFmtId="49" fontId="4" fillId="0" borderId="14" xfId="0" applyNumberFormat="1" applyFont="1" applyBorder="1" applyAlignment="1">
      <alignment horizontal="center" vertical="center" wrapText="1"/>
    </xf>
    <xf numFmtId="0" fontId="4" fillId="0" borderId="8" xfId="0" applyFont="1" applyBorder="1" applyAlignment="1">
      <alignment horizontal="left" vertical="center"/>
    </xf>
    <xf numFmtId="0" fontId="5" fillId="0" borderId="8" xfId="0" applyFont="1" applyBorder="1" applyAlignment="1" applyProtection="1">
      <alignment horizontal="center" vertical="center"/>
      <protection locked="0"/>
    </xf>
    <xf numFmtId="0" fontId="9" fillId="0" borderId="8" xfId="0" applyFont="1" applyBorder="1" applyAlignment="1">
      <alignment horizontal="justify" vertical="center"/>
    </xf>
    <xf numFmtId="0" fontId="4" fillId="0" borderId="9" xfId="0" applyFont="1" applyBorder="1" applyAlignment="1">
      <alignment horizontal="right" vertical="center" wrapText="1"/>
    </xf>
    <xf numFmtId="0" fontId="4" fillId="0" borderId="8" xfId="0" applyFont="1" applyBorder="1" applyAlignment="1">
      <alignment horizontal="right" vertical="center" wrapText="1"/>
    </xf>
    <xf numFmtId="164" fontId="11" fillId="0" borderId="8" xfId="1" applyFont="1" applyBorder="1" applyAlignment="1">
      <alignment horizontal="center" vertical="center" wrapText="1"/>
    </xf>
    <xf numFmtId="164" fontId="11" fillId="0" borderId="8" xfId="1" applyFont="1" applyBorder="1" applyAlignment="1" applyProtection="1">
      <alignment horizontal="center" vertical="center" wrapText="1"/>
      <protection locked="0"/>
    </xf>
    <xf numFmtId="0" fontId="4" fillId="0" borderId="14" xfId="0" applyFont="1" applyBorder="1" applyAlignment="1">
      <alignment horizontal="left" vertical="center" wrapText="1"/>
    </xf>
    <xf numFmtId="0" fontId="8" fillId="0" borderId="10" xfId="0" applyFont="1" applyBorder="1" applyAlignment="1" applyProtection="1">
      <alignment horizontal="left" vertical="center" wrapText="1"/>
    </xf>
    <xf numFmtId="0" fontId="8" fillId="0" borderId="0" xfId="0" applyFont="1" applyAlignment="1" applyProtection="1">
      <alignment horizontal="left" vertical="center" wrapText="1"/>
    </xf>
    <xf numFmtId="0" fontId="7" fillId="3" borderId="0" xfId="0" applyFont="1" applyFill="1" applyAlignment="1" applyProtection="1">
      <alignment horizontal="center" vertical="center" wrapText="1"/>
      <protection locked="0"/>
    </xf>
    <xf numFmtId="0" fontId="8" fillId="0" borderId="0" xfId="0" applyFont="1" applyAlignment="1" applyProtection="1">
      <alignment vertical="center" wrapText="1"/>
    </xf>
    <xf numFmtId="0" fontId="8"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center"/>
      <protection locked="0"/>
    </xf>
    <xf numFmtId="0" fontId="4" fillId="0" borderId="8" xfId="0" applyFont="1" applyBorder="1" applyAlignment="1" applyProtection="1">
      <alignment horizontal="left"/>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8" xfId="0" applyFont="1" applyBorder="1" applyProtection="1">
      <protection locked="0"/>
    </xf>
    <xf numFmtId="0" fontId="5" fillId="0" borderId="0" xfId="0" applyFont="1" applyAlignment="1" applyProtection="1">
      <alignment horizontal="left" vertical="center" wrapText="1"/>
    </xf>
    <xf numFmtId="0" fontId="6" fillId="0" borderId="8" xfId="0" applyFont="1" applyBorder="1"/>
    <xf numFmtId="0" fontId="8" fillId="0" borderId="11" xfId="0" applyFont="1" applyBorder="1" applyAlignment="1">
      <alignment horizontal="center" vertical="center"/>
    </xf>
    <xf numFmtId="2" fontId="5" fillId="0" borderId="11" xfId="0" applyNumberFormat="1" applyFont="1" applyBorder="1" applyAlignment="1" applyProtection="1">
      <alignment horizontal="center" vertical="center"/>
      <protection locked="0"/>
    </xf>
    <xf numFmtId="2" fontId="8" fillId="0" borderId="11" xfId="0" applyNumberFormat="1" applyFont="1" applyBorder="1" applyAlignment="1">
      <alignment horizontal="center" vertical="center" wrapText="1"/>
    </xf>
    <xf numFmtId="0" fontId="3" fillId="0" borderId="0" xfId="0" applyFont="1" applyAlignment="1">
      <alignment horizontal="justify" vertical="center"/>
    </xf>
    <xf numFmtId="49" fontId="5" fillId="0" borderId="9" xfId="0" applyNumberFormat="1" applyFont="1" applyBorder="1" applyAlignment="1" applyProtection="1">
      <alignment horizontal="center" vertical="center" wrapText="1"/>
    </xf>
    <xf numFmtId="0" fontId="2" fillId="0" borderId="9" xfId="0" applyFont="1" applyBorder="1" applyAlignment="1">
      <alignment horizontal="justify" vertical="center"/>
    </xf>
    <xf numFmtId="0" fontId="3" fillId="0" borderId="8" xfId="0" applyFont="1" applyBorder="1"/>
    <xf numFmtId="0" fontId="2" fillId="0" borderId="0" xfId="0" applyFont="1" applyAlignment="1">
      <alignment wrapText="1"/>
    </xf>
    <xf numFmtId="0" fontId="5" fillId="0" borderId="7" xfId="0" applyFont="1" applyBorder="1" applyAlignment="1" applyProtection="1">
      <alignment horizontal="left"/>
      <protection locked="0"/>
    </xf>
    <xf numFmtId="0" fontId="5" fillId="0" borderId="0" xfId="0" applyFont="1" applyBorder="1" applyAlignment="1">
      <alignment horizontal="left"/>
    </xf>
    <xf numFmtId="0" fontId="5" fillId="0" borderId="20" xfId="0" applyFont="1" applyBorder="1" applyAlignment="1" applyProtection="1">
      <alignment horizontal="left"/>
      <protection locked="0"/>
    </xf>
    <xf numFmtId="0" fontId="5" fillId="0" borderId="20" xfId="0" applyFont="1" applyBorder="1" applyAlignment="1" applyProtection="1">
      <alignment vertical="center"/>
      <protection locked="0"/>
    </xf>
    <xf numFmtId="0" fontId="8" fillId="0" borderId="0" xfId="0" applyFont="1" applyAlignment="1">
      <alignment horizontal="center" vertical="center"/>
    </xf>
    <xf numFmtId="0" fontId="8" fillId="0" borderId="19" xfId="0" applyFont="1" applyBorder="1" applyAlignment="1">
      <alignment vertical="center"/>
    </xf>
    <xf numFmtId="0" fontId="8" fillId="0" borderId="21" xfId="0" applyFont="1" applyBorder="1" applyAlignment="1">
      <alignment vertical="center"/>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71"/>
  <sheetViews>
    <sheetView tabSelected="1" view="pageBreakPreview" zoomScaleNormal="100" zoomScaleSheetLayoutView="100" workbookViewId="0">
      <selection activeCell="B52" sqref="B52"/>
    </sheetView>
  </sheetViews>
  <sheetFormatPr defaultRowHeight="17.25" x14ac:dyDescent="0.3"/>
  <cols>
    <col min="1" max="1" width="6.28515625" style="5" customWidth="1"/>
    <col min="2" max="2" width="46.42578125" style="72" customWidth="1"/>
    <col min="3" max="3" width="11.7109375" style="5" customWidth="1"/>
    <col min="4" max="4" width="8.42578125" style="5" customWidth="1"/>
    <col min="5" max="5" width="33" style="5" customWidth="1"/>
    <col min="6" max="6" width="13.140625" style="5" customWidth="1"/>
    <col min="7" max="7" width="20" style="5" customWidth="1"/>
    <col min="8" max="16384" width="9.140625" style="5"/>
  </cols>
  <sheetData>
    <row r="1" spans="1:7" ht="18" x14ac:dyDescent="0.35">
      <c r="A1" s="1" t="s">
        <v>0</v>
      </c>
      <c r="B1" s="82"/>
      <c r="C1" s="3"/>
      <c r="D1" s="3"/>
      <c r="E1" s="4"/>
      <c r="F1" s="4"/>
      <c r="G1" s="4"/>
    </row>
    <row r="2" spans="1:7" ht="18" x14ac:dyDescent="0.35">
      <c r="A2" s="6" t="s">
        <v>1</v>
      </c>
      <c r="B2" s="84"/>
      <c r="C2" s="6"/>
      <c r="D2" s="6"/>
      <c r="E2" s="6"/>
      <c r="F2" s="7"/>
      <c r="G2" s="7"/>
    </row>
    <row r="3" spans="1:7" ht="18" x14ac:dyDescent="0.35">
      <c r="A3" s="6" t="s">
        <v>2</v>
      </c>
      <c r="B3" s="81"/>
      <c r="C3" s="9"/>
      <c r="D3" s="9"/>
      <c r="E3" s="7"/>
      <c r="F3" s="7"/>
      <c r="G3" s="7"/>
    </row>
    <row r="4" spans="1:7" ht="18" x14ac:dyDescent="0.35">
      <c r="A4" s="6" t="s">
        <v>3</v>
      </c>
      <c r="B4" s="8"/>
      <c r="C4" s="9"/>
      <c r="D4" s="9"/>
      <c r="E4" s="7"/>
      <c r="F4" s="7"/>
      <c r="G4" s="7"/>
    </row>
    <row r="5" spans="1:7" ht="18" x14ac:dyDescent="0.35">
      <c r="A5" s="6" t="s">
        <v>4</v>
      </c>
      <c r="B5" s="8"/>
      <c r="C5" s="9"/>
      <c r="D5" s="9"/>
      <c r="E5" s="7"/>
      <c r="F5" s="7"/>
      <c r="G5" s="7"/>
    </row>
    <row r="6" spans="1:7" ht="18" x14ac:dyDescent="0.35">
      <c r="A6" s="6" t="s">
        <v>5</v>
      </c>
      <c r="B6" s="8"/>
      <c r="C6" s="9"/>
      <c r="D6" s="9"/>
      <c r="E6" s="7"/>
      <c r="F6" s="7"/>
      <c r="G6" s="7"/>
    </row>
    <row r="7" spans="1:7" ht="18" x14ac:dyDescent="0.35">
      <c r="A7" s="6" t="s">
        <v>6</v>
      </c>
      <c r="B7" s="83"/>
      <c r="C7" s="9"/>
      <c r="D7" s="9"/>
      <c r="E7" s="7"/>
      <c r="F7" s="7"/>
      <c r="G7" s="7"/>
    </row>
    <row r="8" spans="1:7" ht="18" x14ac:dyDescent="0.35">
      <c r="A8" s="10" t="s">
        <v>32</v>
      </c>
      <c r="B8" s="81"/>
      <c r="C8" s="9"/>
      <c r="D8" s="9"/>
      <c r="E8" s="7"/>
      <c r="F8" s="7"/>
      <c r="G8" s="7"/>
    </row>
    <row r="9" spans="1:7" ht="18" x14ac:dyDescent="0.35">
      <c r="A9" s="6" t="s">
        <v>33</v>
      </c>
      <c r="B9" s="2"/>
      <c r="C9" s="3"/>
      <c r="D9" s="3"/>
      <c r="E9" s="4"/>
      <c r="F9" s="4"/>
      <c r="G9" s="4"/>
    </row>
    <row r="10" spans="1:7" s="68" customFormat="1" ht="18" x14ac:dyDescent="0.25"/>
    <row r="11" spans="1:7" ht="47.25" customHeight="1" x14ac:dyDescent="0.3">
      <c r="A11" s="11" t="s">
        <v>7</v>
      </c>
      <c r="B11" s="11"/>
      <c r="C11" s="11"/>
      <c r="D11" s="11"/>
      <c r="E11" s="11"/>
      <c r="F11" s="11"/>
      <c r="G11" s="11"/>
    </row>
    <row r="12" spans="1:7" ht="66" customHeight="1" x14ac:dyDescent="0.3">
      <c r="A12" s="12" t="s">
        <v>38</v>
      </c>
      <c r="B12" s="12"/>
      <c r="C12" s="12"/>
      <c r="D12" s="12"/>
      <c r="E12" s="12"/>
      <c r="F12" s="12"/>
      <c r="G12" s="12"/>
    </row>
    <row r="13" spans="1:7" ht="18" x14ac:dyDescent="0.35">
      <c r="A13" s="87" t="s">
        <v>8</v>
      </c>
      <c r="B13" s="13"/>
      <c r="C13" s="14"/>
      <c r="D13" s="14"/>
      <c r="E13" s="15"/>
      <c r="F13" s="15"/>
      <c r="G13" s="15"/>
    </row>
    <row r="14" spans="1:7" ht="18" x14ac:dyDescent="0.35">
      <c r="A14" s="86" t="s">
        <v>30</v>
      </c>
      <c r="B14" s="13"/>
      <c r="C14" s="14"/>
      <c r="D14" s="14"/>
      <c r="E14" s="15"/>
      <c r="F14" s="15"/>
      <c r="G14" s="15"/>
    </row>
    <row r="15" spans="1:7" ht="18" x14ac:dyDescent="0.35">
      <c r="A15" s="86" t="s">
        <v>9</v>
      </c>
      <c r="B15" s="13"/>
      <c r="C15" s="14"/>
      <c r="D15" s="14"/>
      <c r="E15" s="15"/>
      <c r="F15" s="15"/>
      <c r="G15" s="15"/>
    </row>
    <row r="16" spans="1:7" s="85" customFormat="1" ht="18" x14ac:dyDescent="0.25"/>
    <row r="17" spans="1:7" ht="51" customHeight="1" thickBot="1" x14ac:dyDescent="0.35">
      <c r="A17" s="16" t="s">
        <v>91</v>
      </c>
      <c r="B17" s="16"/>
      <c r="C17" s="16"/>
      <c r="D17" s="16"/>
      <c r="E17" s="16"/>
      <c r="F17" s="16"/>
      <c r="G17" s="16"/>
    </row>
    <row r="18" spans="1:7" ht="18.75" hidden="1" thickBot="1" x14ac:dyDescent="0.4">
      <c r="A18" s="17"/>
      <c r="B18" s="2"/>
      <c r="C18" s="3"/>
      <c r="D18" s="3"/>
      <c r="E18" s="4"/>
      <c r="F18" s="4"/>
      <c r="G18" s="4"/>
    </row>
    <row r="19" spans="1:7" ht="22.9" customHeight="1" thickBot="1" x14ac:dyDescent="0.35">
      <c r="A19" s="18" t="s">
        <v>10</v>
      </c>
      <c r="B19" s="19" t="s">
        <v>24</v>
      </c>
      <c r="C19" s="20" t="s">
        <v>23</v>
      </c>
      <c r="D19" s="21" t="s">
        <v>11</v>
      </c>
      <c r="E19" s="22"/>
      <c r="F19" s="23" t="s">
        <v>12</v>
      </c>
      <c r="G19" s="23" t="s">
        <v>34</v>
      </c>
    </row>
    <row r="20" spans="1:7" ht="31.5" customHeight="1" thickBot="1" x14ac:dyDescent="0.35">
      <c r="A20" s="24"/>
      <c r="B20" s="19"/>
      <c r="C20" s="25"/>
      <c r="D20" s="26" t="s">
        <v>13</v>
      </c>
      <c r="E20" s="26" t="s">
        <v>22</v>
      </c>
      <c r="F20" s="27"/>
      <c r="G20" s="27"/>
    </row>
    <row r="21" spans="1:7" ht="18.75" thickBot="1" x14ac:dyDescent="0.35">
      <c r="A21" s="28">
        <v>0</v>
      </c>
      <c r="B21" s="29">
        <v>1</v>
      </c>
      <c r="C21" s="30">
        <v>2</v>
      </c>
      <c r="D21" s="31">
        <v>3</v>
      </c>
      <c r="E21" s="31">
        <v>4</v>
      </c>
      <c r="F21" s="31">
        <v>5</v>
      </c>
      <c r="G21" s="32" t="s">
        <v>29</v>
      </c>
    </row>
    <row r="22" spans="1:7" ht="168.75" customHeight="1" x14ac:dyDescent="0.3">
      <c r="A22" s="33">
        <v>1</v>
      </c>
      <c r="B22" s="34" t="s">
        <v>39</v>
      </c>
      <c r="C22" s="35">
        <v>1</v>
      </c>
      <c r="D22" s="36"/>
      <c r="E22" s="37"/>
      <c r="F22" s="38"/>
      <c r="G22" s="39">
        <f t="shared" ref="G22" si="0">C22*F22</f>
        <v>0</v>
      </c>
    </row>
    <row r="23" spans="1:7" ht="109.5" customHeight="1" x14ac:dyDescent="0.3">
      <c r="A23" s="40" t="s">
        <v>25</v>
      </c>
      <c r="B23" s="41" t="s">
        <v>92</v>
      </c>
      <c r="C23" s="42"/>
      <c r="D23" s="43"/>
      <c r="E23" s="44"/>
      <c r="F23" s="45"/>
      <c r="G23" s="46"/>
    </row>
    <row r="24" spans="1:7" ht="108.75" customHeight="1" x14ac:dyDescent="0.3">
      <c r="A24" s="40" t="s">
        <v>64</v>
      </c>
      <c r="B24" s="41" t="s">
        <v>40</v>
      </c>
      <c r="C24" s="42"/>
      <c r="D24" s="43"/>
      <c r="E24" s="44"/>
      <c r="F24" s="45"/>
      <c r="G24" s="46"/>
    </row>
    <row r="25" spans="1:7" ht="79.5" customHeight="1" x14ac:dyDescent="0.3">
      <c r="A25" s="40" t="s">
        <v>65</v>
      </c>
      <c r="B25" s="41" t="s">
        <v>41</v>
      </c>
      <c r="C25" s="42"/>
      <c r="D25" s="43"/>
      <c r="E25" s="44"/>
      <c r="F25" s="45"/>
      <c r="G25" s="46"/>
    </row>
    <row r="26" spans="1:7" ht="108.75" customHeight="1" x14ac:dyDescent="0.3">
      <c r="A26" s="40" t="s">
        <v>66</v>
      </c>
      <c r="B26" s="41" t="s">
        <v>45</v>
      </c>
      <c r="C26" s="42"/>
      <c r="D26" s="43"/>
      <c r="E26" s="44"/>
      <c r="F26" s="45"/>
      <c r="G26" s="46"/>
    </row>
    <row r="27" spans="1:7" ht="49.5" customHeight="1" x14ac:dyDescent="0.3">
      <c r="A27" s="40" t="s">
        <v>67</v>
      </c>
      <c r="B27" s="41" t="s">
        <v>42</v>
      </c>
      <c r="C27" s="42"/>
      <c r="D27" s="43"/>
      <c r="E27" s="44"/>
      <c r="F27" s="45"/>
      <c r="G27" s="46"/>
    </row>
    <row r="28" spans="1:7" ht="119.25" customHeight="1" x14ac:dyDescent="0.3">
      <c r="A28" s="40" t="s">
        <v>68</v>
      </c>
      <c r="B28" s="41" t="s">
        <v>43</v>
      </c>
      <c r="C28" s="42"/>
      <c r="D28" s="43"/>
      <c r="E28" s="44"/>
      <c r="F28" s="45"/>
      <c r="G28" s="46"/>
    </row>
    <row r="29" spans="1:7" ht="61.5" customHeight="1" x14ac:dyDescent="0.3">
      <c r="A29" s="40" t="s">
        <v>69</v>
      </c>
      <c r="B29" s="41" t="s">
        <v>44</v>
      </c>
      <c r="C29" s="42"/>
      <c r="D29" s="43"/>
      <c r="E29" s="44"/>
      <c r="F29" s="45"/>
      <c r="G29" s="46"/>
    </row>
    <row r="30" spans="1:7" ht="74.25" customHeight="1" x14ac:dyDescent="0.3">
      <c r="A30" s="40" t="s">
        <v>70</v>
      </c>
      <c r="B30" s="41" t="s">
        <v>46</v>
      </c>
      <c r="C30" s="42"/>
      <c r="D30" s="43"/>
      <c r="E30" s="44"/>
      <c r="F30" s="45"/>
      <c r="G30" s="46"/>
    </row>
    <row r="31" spans="1:7" ht="78" customHeight="1" x14ac:dyDescent="0.3">
      <c r="A31" s="40" t="s">
        <v>71</v>
      </c>
      <c r="B31" s="41" t="s">
        <v>47</v>
      </c>
      <c r="C31" s="42"/>
      <c r="D31" s="43"/>
      <c r="E31" s="44"/>
      <c r="F31" s="45"/>
      <c r="G31" s="46"/>
    </row>
    <row r="32" spans="1:7" ht="55.5" customHeight="1" x14ac:dyDescent="0.3">
      <c r="A32" s="40" t="s">
        <v>72</v>
      </c>
      <c r="B32" s="41" t="s">
        <v>48</v>
      </c>
      <c r="C32" s="42"/>
      <c r="D32" s="43"/>
      <c r="E32" s="44"/>
      <c r="F32" s="45"/>
      <c r="G32" s="46"/>
    </row>
    <row r="33" spans="1:7" ht="55.5" customHeight="1" x14ac:dyDescent="0.3">
      <c r="A33" s="40" t="s">
        <v>73</v>
      </c>
      <c r="B33" s="41" t="s">
        <v>49</v>
      </c>
      <c r="C33" s="42"/>
      <c r="D33" s="43"/>
      <c r="E33" s="44"/>
      <c r="F33" s="45"/>
      <c r="G33" s="46"/>
    </row>
    <row r="34" spans="1:7" ht="285.75" customHeight="1" x14ac:dyDescent="0.3">
      <c r="A34" s="40" t="s">
        <v>74</v>
      </c>
      <c r="B34" s="47" t="s">
        <v>50</v>
      </c>
      <c r="C34" s="42"/>
      <c r="D34" s="43"/>
      <c r="E34" s="44"/>
      <c r="F34" s="45"/>
      <c r="G34" s="46"/>
    </row>
    <row r="35" spans="1:7" ht="174" customHeight="1" x14ac:dyDescent="0.3">
      <c r="A35" s="40" t="s">
        <v>75</v>
      </c>
      <c r="B35" s="41" t="s">
        <v>51</v>
      </c>
      <c r="C35" s="42"/>
      <c r="D35" s="43"/>
      <c r="E35" s="44"/>
      <c r="F35" s="45"/>
      <c r="G35" s="46"/>
    </row>
    <row r="36" spans="1:7" ht="108" customHeight="1" x14ac:dyDescent="0.3">
      <c r="A36" s="40" t="s">
        <v>76</v>
      </c>
      <c r="B36" s="41" t="s">
        <v>52</v>
      </c>
      <c r="C36" s="42"/>
      <c r="D36" s="43"/>
      <c r="E36" s="44"/>
      <c r="F36" s="45"/>
      <c r="G36" s="46"/>
    </row>
    <row r="37" spans="1:7" ht="304.5" customHeight="1" x14ac:dyDescent="0.3">
      <c r="A37" s="40" t="s">
        <v>77</v>
      </c>
      <c r="B37" s="41" t="s">
        <v>53</v>
      </c>
      <c r="C37" s="42"/>
      <c r="D37" s="43"/>
      <c r="E37" s="44"/>
      <c r="F37" s="45"/>
      <c r="G37" s="46"/>
    </row>
    <row r="38" spans="1:7" ht="135.75" customHeight="1" x14ac:dyDescent="0.3">
      <c r="A38" s="40" t="s">
        <v>78</v>
      </c>
      <c r="B38" s="41" t="s">
        <v>54</v>
      </c>
      <c r="C38" s="42"/>
      <c r="D38" s="43"/>
      <c r="E38" s="44"/>
      <c r="F38" s="45"/>
      <c r="G38" s="46"/>
    </row>
    <row r="39" spans="1:7" ht="274.5" customHeight="1" x14ac:dyDescent="0.3">
      <c r="A39" s="40" t="s">
        <v>79</v>
      </c>
      <c r="B39" s="41" t="s">
        <v>55</v>
      </c>
      <c r="C39" s="42"/>
      <c r="D39" s="43"/>
      <c r="E39" s="44"/>
      <c r="F39" s="45"/>
      <c r="G39" s="46"/>
    </row>
    <row r="40" spans="1:7" ht="198" customHeight="1" x14ac:dyDescent="0.3">
      <c r="A40" s="40" t="s">
        <v>80</v>
      </c>
      <c r="B40" s="41" t="s">
        <v>56</v>
      </c>
      <c r="C40" s="42"/>
      <c r="D40" s="43"/>
      <c r="E40" s="44"/>
      <c r="F40" s="45"/>
      <c r="G40" s="46"/>
    </row>
    <row r="41" spans="1:7" ht="102.75" customHeight="1" x14ac:dyDescent="0.3">
      <c r="A41" s="40" t="s">
        <v>81</v>
      </c>
      <c r="B41" s="41" t="s">
        <v>104</v>
      </c>
      <c r="C41" s="42"/>
      <c r="D41" s="43"/>
      <c r="E41" s="44"/>
      <c r="F41" s="45"/>
      <c r="G41" s="46"/>
    </row>
    <row r="42" spans="1:7" ht="158.25" customHeight="1" x14ac:dyDescent="0.3">
      <c r="A42" s="40" t="s">
        <v>82</v>
      </c>
      <c r="B42" s="48" t="s">
        <v>105</v>
      </c>
      <c r="C42" s="42"/>
      <c r="D42" s="43"/>
      <c r="E42" s="44"/>
      <c r="F42" s="45"/>
      <c r="G42" s="46"/>
    </row>
    <row r="43" spans="1:7" ht="119.25" customHeight="1" x14ac:dyDescent="0.3">
      <c r="A43" s="40" t="s">
        <v>83</v>
      </c>
      <c r="B43" s="48" t="s">
        <v>57</v>
      </c>
      <c r="C43" s="42"/>
      <c r="D43" s="43"/>
      <c r="E43" s="44"/>
      <c r="F43" s="45"/>
      <c r="G43" s="46"/>
    </row>
    <row r="44" spans="1:7" ht="97.5" customHeight="1" x14ac:dyDescent="0.3">
      <c r="A44" s="40" t="s">
        <v>84</v>
      </c>
      <c r="B44" s="41" t="s">
        <v>58</v>
      </c>
      <c r="C44" s="42"/>
      <c r="D44" s="43"/>
      <c r="E44" s="44"/>
      <c r="F44" s="45"/>
      <c r="G44" s="46"/>
    </row>
    <row r="45" spans="1:7" ht="123.75" customHeight="1" x14ac:dyDescent="0.3">
      <c r="A45" s="40" t="s">
        <v>85</v>
      </c>
      <c r="B45" s="41" t="s">
        <v>59</v>
      </c>
      <c r="C45" s="42"/>
      <c r="D45" s="43"/>
      <c r="E45" s="44"/>
      <c r="F45" s="45"/>
      <c r="G45" s="46"/>
    </row>
    <row r="46" spans="1:7" ht="123.75" customHeight="1" x14ac:dyDescent="0.3">
      <c r="A46" s="40" t="s">
        <v>86</v>
      </c>
      <c r="B46" s="41" t="s">
        <v>60</v>
      </c>
      <c r="C46" s="42"/>
      <c r="D46" s="43"/>
      <c r="E46" s="44"/>
      <c r="F46" s="45"/>
      <c r="G46" s="46"/>
    </row>
    <row r="47" spans="1:7" ht="173.25" customHeight="1" x14ac:dyDescent="0.3">
      <c r="A47" s="40" t="s">
        <v>87</v>
      </c>
      <c r="B47" s="41" t="s">
        <v>61</v>
      </c>
      <c r="C47" s="42"/>
      <c r="D47" s="43"/>
      <c r="E47" s="44"/>
      <c r="F47" s="45"/>
      <c r="G47" s="46"/>
    </row>
    <row r="48" spans="1:7" ht="120" customHeight="1" x14ac:dyDescent="0.3">
      <c r="A48" s="40" t="s">
        <v>88</v>
      </c>
      <c r="B48" s="41" t="s">
        <v>62</v>
      </c>
      <c r="C48" s="42"/>
      <c r="D48" s="43"/>
      <c r="E48" s="44"/>
      <c r="F48" s="45"/>
      <c r="G48" s="46"/>
    </row>
    <row r="49" spans="1:7" ht="124.5" customHeight="1" x14ac:dyDescent="0.3">
      <c r="A49" s="40" t="s">
        <v>106</v>
      </c>
      <c r="B49" s="41" t="s">
        <v>63</v>
      </c>
      <c r="C49" s="42"/>
      <c r="D49" s="43"/>
      <c r="E49" s="44"/>
      <c r="F49" s="45"/>
      <c r="G49" s="46"/>
    </row>
    <row r="50" spans="1:7" ht="34.5" customHeight="1" x14ac:dyDescent="0.3">
      <c r="A50" s="49" t="s">
        <v>26</v>
      </c>
      <c r="B50" s="50" t="s">
        <v>89</v>
      </c>
      <c r="C50" s="42"/>
      <c r="D50" s="43"/>
      <c r="E50" s="51"/>
      <c r="F50" s="45"/>
      <c r="G50" s="46"/>
    </row>
    <row r="51" spans="1:7" ht="62.25" customHeight="1" x14ac:dyDescent="0.3">
      <c r="A51" s="40" t="s">
        <v>27</v>
      </c>
      <c r="B51" s="41" t="s">
        <v>90</v>
      </c>
      <c r="C51" s="42"/>
      <c r="D51" s="43"/>
      <c r="E51" s="51"/>
      <c r="F51" s="45"/>
      <c r="G51" s="46"/>
    </row>
    <row r="52" spans="1:7" ht="141" customHeight="1" x14ac:dyDescent="0.3">
      <c r="A52" s="40" t="s">
        <v>28</v>
      </c>
      <c r="B52" s="52" t="s">
        <v>93</v>
      </c>
      <c r="C52" s="42"/>
      <c r="D52" s="43"/>
      <c r="E52" s="51"/>
      <c r="F52" s="45"/>
      <c r="G52" s="46"/>
    </row>
    <row r="53" spans="1:7" ht="41.25" customHeight="1" x14ac:dyDescent="0.3">
      <c r="A53" s="77" t="s">
        <v>97</v>
      </c>
      <c r="B53" s="76" t="s">
        <v>96</v>
      </c>
      <c r="C53" s="73"/>
      <c r="D53" s="43"/>
      <c r="E53" s="51"/>
      <c r="F53" s="74"/>
      <c r="G53" s="75"/>
    </row>
    <row r="54" spans="1:7" ht="130.5" customHeight="1" x14ac:dyDescent="0.3">
      <c r="A54" s="77" t="s">
        <v>99</v>
      </c>
      <c r="B54" s="78" t="s">
        <v>98</v>
      </c>
      <c r="C54" s="73"/>
      <c r="D54" s="43"/>
      <c r="E54" s="51"/>
      <c r="F54" s="74"/>
      <c r="G54" s="75"/>
    </row>
    <row r="55" spans="1:7" ht="36" customHeight="1" x14ac:dyDescent="0.35">
      <c r="A55" s="77" t="s">
        <v>101</v>
      </c>
      <c r="B55" s="79" t="s">
        <v>100</v>
      </c>
      <c r="C55" s="73"/>
      <c r="D55" s="43"/>
      <c r="E55" s="51"/>
      <c r="F55" s="74"/>
      <c r="G55" s="75"/>
    </row>
    <row r="56" spans="1:7" ht="288" customHeight="1" x14ac:dyDescent="0.35">
      <c r="A56" s="77" t="s">
        <v>103</v>
      </c>
      <c r="B56" s="80" t="s">
        <v>102</v>
      </c>
      <c r="C56" s="73"/>
      <c r="D56" s="43"/>
      <c r="E56" s="51"/>
      <c r="F56" s="74"/>
      <c r="G56" s="75"/>
    </row>
    <row r="57" spans="1:7" ht="21" customHeight="1" x14ac:dyDescent="0.3">
      <c r="A57" s="53" t="s">
        <v>14</v>
      </c>
      <c r="B57" s="54"/>
      <c r="C57" s="54"/>
      <c r="D57" s="54"/>
      <c r="E57" s="54"/>
      <c r="F57" s="54"/>
      <c r="G57" s="55">
        <f>SUM(G22:G52)</f>
        <v>0</v>
      </c>
    </row>
    <row r="58" spans="1:7" ht="21.6" customHeight="1" x14ac:dyDescent="0.3">
      <c r="A58" s="53" t="s">
        <v>15</v>
      </c>
      <c r="B58" s="54"/>
      <c r="C58" s="54"/>
      <c r="D58" s="54"/>
      <c r="E58" s="54"/>
      <c r="F58" s="54"/>
      <c r="G58" s="56">
        <f>G57*0.19</f>
        <v>0</v>
      </c>
    </row>
    <row r="59" spans="1:7" ht="18.600000000000001" customHeight="1" x14ac:dyDescent="0.3">
      <c r="A59" s="53" t="s">
        <v>16</v>
      </c>
      <c r="B59" s="54"/>
      <c r="C59" s="54"/>
      <c r="D59" s="54"/>
      <c r="E59" s="54"/>
      <c r="F59" s="54"/>
      <c r="G59" s="55">
        <f>G57+G58</f>
        <v>0</v>
      </c>
    </row>
    <row r="60" spans="1:7" ht="13.9" customHeight="1" x14ac:dyDescent="0.3">
      <c r="A60" s="57"/>
      <c r="B60" s="57"/>
      <c r="C60" s="57"/>
      <c r="D60" s="57"/>
      <c r="E60" s="57"/>
      <c r="F60" s="57"/>
      <c r="G60" s="57"/>
    </row>
    <row r="61" spans="1:7" ht="54" customHeight="1" x14ac:dyDescent="0.3">
      <c r="A61" s="58" t="s">
        <v>36</v>
      </c>
      <c r="B61" s="58"/>
      <c r="C61" s="58"/>
      <c r="D61" s="58"/>
      <c r="E61" s="58"/>
      <c r="F61" s="58"/>
      <c r="G61" s="58"/>
    </row>
    <row r="62" spans="1:7" ht="24.6" customHeight="1" x14ac:dyDescent="0.3">
      <c r="A62" s="59" t="s">
        <v>17</v>
      </c>
      <c r="B62" s="59"/>
      <c r="C62" s="60"/>
      <c r="D62" s="61" t="s">
        <v>18</v>
      </c>
      <c r="E62" s="62" t="s">
        <v>37</v>
      </c>
      <c r="F62" s="61"/>
      <c r="G62" s="61"/>
    </row>
    <row r="63" spans="1:7" ht="28.5" customHeight="1" x14ac:dyDescent="0.35">
      <c r="A63" s="63" t="s">
        <v>19</v>
      </c>
      <c r="B63" s="8"/>
      <c r="C63" s="9"/>
      <c r="D63" s="9"/>
      <c r="E63" s="7"/>
      <c r="F63" s="7"/>
      <c r="G63" s="7"/>
    </row>
    <row r="64" spans="1:7" ht="30.75" customHeight="1" x14ac:dyDescent="0.3">
      <c r="A64" s="64" t="s">
        <v>20</v>
      </c>
      <c r="B64" s="64"/>
      <c r="C64" s="64"/>
      <c r="D64" s="64"/>
      <c r="E64" s="64"/>
      <c r="F64" s="64"/>
      <c r="G64" s="64"/>
    </row>
    <row r="65" spans="1:7" ht="18" x14ac:dyDescent="0.35">
      <c r="A65" s="6"/>
      <c r="B65" s="8"/>
      <c r="C65" s="9"/>
      <c r="D65" s="9"/>
      <c r="E65" s="7"/>
      <c r="F65" s="7"/>
      <c r="G65" s="7"/>
    </row>
    <row r="66" spans="1:7" ht="18" x14ac:dyDescent="0.35">
      <c r="A66" s="65" t="s">
        <v>31</v>
      </c>
      <c r="B66" s="66" t="s">
        <v>35</v>
      </c>
      <c r="C66" s="9"/>
      <c r="D66" s="9"/>
      <c r="E66" s="7"/>
      <c r="F66" s="7"/>
      <c r="G66" s="7"/>
    </row>
    <row r="67" spans="1:7" ht="18" x14ac:dyDescent="0.35">
      <c r="A67" s="67"/>
      <c r="B67" s="8"/>
      <c r="C67" s="9"/>
      <c r="D67" s="9"/>
      <c r="E67" s="7"/>
      <c r="F67" s="7"/>
      <c r="G67" s="7"/>
    </row>
    <row r="68" spans="1:7" ht="20.25" x14ac:dyDescent="0.35">
      <c r="A68" s="68" t="s">
        <v>94</v>
      </c>
      <c r="B68" s="68"/>
      <c r="C68" s="68"/>
      <c r="D68" s="68"/>
      <c r="E68" s="68"/>
      <c r="F68" s="68"/>
      <c r="G68" s="7"/>
    </row>
    <row r="69" spans="1:7" ht="18" x14ac:dyDescent="0.35">
      <c r="A69" s="69" t="s">
        <v>21</v>
      </c>
      <c r="B69" s="69"/>
      <c r="C69" s="69"/>
      <c r="D69" s="69"/>
      <c r="E69" s="69"/>
      <c r="F69" s="69"/>
      <c r="G69" s="7"/>
    </row>
    <row r="70" spans="1:7" ht="7.5" customHeight="1" x14ac:dyDescent="0.35">
      <c r="A70" s="7"/>
      <c r="B70" s="70"/>
      <c r="C70" s="7"/>
      <c r="D70" s="7"/>
      <c r="E70" s="9"/>
      <c r="F70" s="7"/>
      <c r="G70" s="4"/>
    </row>
    <row r="71" spans="1:7" ht="19.149999999999999" customHeight="1" x14ac:dyDescent="0.3">
      <c r="A71" s="71" t="s">
        <v>95</v>
      </c>
      <c r="B71" s="71"/>
      <c r="C71" s="71"/>
      <c r="D71" s="71"/>
      <c r="E71" s="71"/>
      <c r="F71" s="71"/>
      <c r="G71" s="71"/>
    </row>
  </sheetData>
  <sheetProtection algorithmName="SHA-512" hashValue="vAEYFnJ1C+8uzOPFj2sbCH7PHWZn4GHAe3h5T5UDNAd1SqEq9NAn68GGxTpeEMJg7XrW4AqQ0vEUOvuOWVr0ug==" saltValue="Ihk/hfQ7KKCaGS+hy/h4wA==" spinCount="100000" sheet="1" objects="1" scenarios="1"/>
  <mergeCells count="24">
    <mergeCell ref="A10:XFD10"/>
    <mergeCell ref="A16:XFD16"/>
    <mergeCell ref="C22:C52"/>
    <mergeCell ref="F22:F52"/>
    <mergeCell ref="G22:G52"/>
    <mergeCell ref="A11:G11"/>
    <mergeCell ref="A17:G17"/>
    <mergeCell ref="A19:A20"/>
    <mergeCell ref="B19:B20"/>
    <mergeCell ref="C19:C20"/>
    <mergeCell ref="D19:E19"/>
    <mergeCell ref="F19:F20"/>
    <mergeCell ref="G19:G20"/>
    <mergeCell ref="A12:G12"/>
    <mergeCell ref="A57:F57"/>
    <mergeCell ref="A58:F58"/>
    <mergeCell ref="A59:F59"/>
    <mergeCell ref="A61:G61"/>
    <mergeCell ref="A71:G71"/>
    <mergeCell ref="A64:G64"/>
    <mergeCell ref="A68:F68"/>
    <mergeCell ref="A69:F69"/>
    <mergeCell ref="A60:G60"/>
    <mergeCell ref="A62:B62"/>
  </mergeCells>
  <conditionalFormatting sqref="G22">
    <cfRule type="cellIs" dxfId="0" priority="1" operator="equal">
      <formula>0</formula>
    </cfRule>
  </conditionalFormatting>
  <dataValidations count="1">
    <dataValidation type="list" allowBlank="1" showInputMessage="1" showErrorMessage="1" sqref="D22:D56" xr:uid="{579B21EE-E98F-47F9-B6A9-283A215CD0AF}">
      <formula1>"DA,NU"</formula1>
    </dataValidation>
  </dataValidations>
  <pageMargins left="0.70866141732283472" right="0.19685039370078741" top="0.27559055118110237" bottom="0.47244094488188981" header="0.31496062992125984" footer="0.23622047244094491"/>
  <pageSetup paperSize="9" scale="6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Form_of_teh-fin</vt:lpstr>
      <vt:lpstr>'Form_of_teh-fin'!_Hlk162594247</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CRISTINA-MANUELA ȘERBAN</cp:lastModifiedBy>
  <cp:lastPrinted>2024-06-06T10:15:18Z</cp:lastPrinted>
  <dcterms:created xsi:type="dcterms:W3CDTF">2020-05-07T09:02:37Z</dcterms:created>
  <dcterms:modified xsi:type="dcterms:W3CDTF">2024-06-06T10:21:07Z</dcterms:modified>
</cp:coreProperties>
</file>