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69_AD_Plicuri\02_Doc suport\"/>
    </mc:Choice>
  </mc:AlternateContent>
  <xr:revisionPtr revIDLastSave="0" documentId="13_ncr:1_{1E3E1223-1F17-4AA4-842E-A149BF61ABB1}"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'Form_of_teh-fin'!$A$1:$H$71</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4" i="1"/>
  <c r="H22" i="1" l="1"/>
  <c r="H28" i="1" s="1"/>
  <c r="H29" i="1" s="1"/>
  <c r="H30" i="1" s="1"/>
</calcChain>
</file>

<file path=xl/sharedStrings.xml><?xml version="1.0" encoding="utf-8"?>
<sst xmlns="http://schemas.openxmlformats.org/spreadsheetml/2006/main" count="114" uniqueCount="110">
  <si>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</si>
  <si>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</si>
  <si>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</si>
  <si>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</si>
  <si>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</si>
  <si>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</si>
  <si>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</si>
  <si>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</si>
  <si>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</si>
  <si>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</si>
  <si>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</si>
  <si>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</si>
  <si>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</si>
  <si>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</si>
  <si>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</si>
  <si>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</si>
  <si>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</si>
  <si>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</si>
  <si>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</si>
  <si>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</si>
  <si>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</si>
  <si>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</si>
  <si>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</si>
  <si>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</si>
  <si>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</si>
  <si>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</si>
  <si>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7(3*6)</t>
  </si>
  <si>
    <t xml:space="preserve">MINISTERUL FINANŢELOR </t>
  </si>
  <si>
    <t>Data</t>
  </si>
  <si>
    <t>3</t>
  </si>
  <si>
    <t>5</t>
  </si>
  <si>
    <t>3.1</t>
  </si>
  <si>
    <t>4.1</t>
  </si>
  <si>
    <t>4.2</t>
  </si>
  <si>
    <t>4.3</t>
  </si>
  <si>
    <t>4.4</t>
  </si>
  <si>
    <t>5.1</t>
  </si>
  <si>
    <t>5.2</t>
  </si>
  <si>
    <t>5.3</t>
  </si>
  <si>
    <t>5.4</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</si>
  <si>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</si>
  <si>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</si>
  <si>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</si>
  <si>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Persoana desemnată pentru relația cu MF:..............................</t>
  </si>
  <si>
    <t>Telefon mobil:....................................................</t>
  </si>
  <si>
    <t>Valoare Totală</t>
  </si>
  <si>
    <r>
      <t xml:space="preserve">1.   Examinând Scrisoarea de intenție și având în vedere </t>
    </r>
    <r>
      <rPr>
        <sz val="14"/>
        <color rgb="FFFF0000"/>
        <rFont val="Trebuchet MS"/>
        <family val="2"/>
      </rPr>
      <t>Specificațiile tehnice</t>
    </r>
    <r>
      <rPr>
        <sz val="14"/>
        <rFont val="Trebuchet MS"/>
        <family val="2"/>
      </rPr>
      <t xml:space="preserve"> publicate, subsemnatul, reprezentant al ofertantului, ne oferim să livrăm produsele solicitate în cantitatea și la prețurile ofertate, </t>
    </r>
    <r>
      <rPr>
        <b/>
        <sz val="14"/>
        <rFont val="Trebuchet MS"/>
        <family val="2"/>
      </rPr>
      <t>după cum urmează</t>
    </r>
    <r>
      <rPr>
        <sz val="14"/>
        <rFont val="Trebuchet MS"/>
        <family val="2"/>
      </rPr>
      <t>:</t>
    </r>
  </si>
  <si>
    <t>Plicuri personalizate C4 hârtie alba 229 X 324 mm</t>
  </si>
  <si>
    <t xml:space="preserve">Plicuri personalizate B4 cu burduf hârtie maro 250 X 353 X 50 mm </t>
  </si>
  <si>
    <t>1</t>
  </si>
  <si>
    <t>2</t>
  </si>
  <si>
    <t>Plicuri C4 - fabricate din hârtie albă, 90 gr/mp, mod lipire: bandă silicon, dimensiuni 229 x 324 mm, cu deschidere pe latura mica, inscripționate doar pe față cu negru conform modelului atașat.</t>
  </si>
  <si>
    <t>Plicuri C5 - fabricate din hârtie albă, 90 gr/mp, mod lipire: bandă silicon, dimensiuni 162 x 229 mm, cu deschidere pe latura mare, inscripționate doar pe față cu negru conform modelului atașat.</t>
  </si>
  <si>
    <t xml:space="preserve"> ....../......../2023</t>
  </si>
  <si>
    <t>Alte cerințe minime</t>
  </si>
  <si>
    <t>Observații</t>
  </si>
  <si>
    <t>Cantitatea prevăzută  într-un contract subsecvent poate fi comandată și furnizată în una sau mai multe transe, prin notă de comandă.</t>
  </si>
  <si>
    <t>Perioada  de  transmitere  a comenzilor  de furnizare a produselor este dată de  perioada de valabilitate a  contractului subsecvent</t>
  </si>
  <si>
    <t>Oferta tehnică  va cuprinde în mod obligatoriu specificațiile tehnice ale fiecarui produs si fișa tehnică aferentă ( sau orice document din care să rezulte specificațiile și caracteristicile tehnice solicitate de autoritatea contractantă).</t>
  </si>
  <si>
    <t>Ofertanții sunt obligați să prezinte mostre de produse, în mod gratuit</t>
  </si>
  <si>
    <t>Ofertantul va livra pe toată perioada de valabilitate a contractului produsele ofertate în cadrul procedurii de achiziție sau în cazuri excepționale  produse similare sau superioare calitativ numai cu notificare prealabilă și cu acordul beneficiarului</t>
  </si>
  <si>
    <t>Garanție</t>
  </si>
  <si>
    <t>Autoritatea contractantă îşi rezervă dreptul de a efectua periodic, pe perioada de derulare a contractului, analiza privind calitatea produsului, la un laborator neutru specializat. Probele supuse analizelor de laborator vor fi prelevate prin sondaj.</t>
  </si>
  <si>
    <t>Achizitorul are dreptul de a notifica furnizorului, în scris, orice plângere sau reclamație ce apare în conformitate cu această garanție.</t>
  </si>
  <si>
    <t>La primirea unei astfel de notificări, furnizorul are obligația de  a  remedia defectiunea sau de a înlocui produsul în termen de 5 zile calendaristice, fără costuri suplimentare   pentru achizitor.</t>
  </si>
  <si>
    <t xml:space="preserve">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 și fară a  aduce  niciun prejudiciu oricăror alte drepturi pe care achizitorul le poate avea față de furnizor prin contract. </t>
  </si>
  <si>
    <t xml:space="preserve"> Livrare, ambalare, etichetare, transport si asigurare pe durata transportului</t>
  </si>
  <si>
    <t>Livrarea se va efectua în maxim 20 zile lucrătoare de la transmiterea comenzii.</t>
  </si>
  <si>
    <r>
      <t xml:space="preserve">Produsele vor fi livrate cantitativ și calitativ la locul indicat de Autoritatea/entitatea contractantă,  Magazie, </t>
    </r>
    <r>
      <rPr>
        <u/>
        <sz val="12"/>
        <color theme="1"/>
        <rFont val="Trebuchet MS"/>
        <family val="2"/>
      </rPr>
      <t>Strada Apolodor nr. 17, Sector 5, Bucuresti</t>
    </r>
  </si>
  <si>
    <t xml:space="preserve">Contractantul va ambala și eticheta produsele furnizate astfel încât să prevină orice daună sau deteriorare în timpul transportului acestora către destinația stabilită. </t>
  </si>
  <si>
    <t>Ambalajele se marchează prin imprimare sau etichetare cu minimul de informații prevăzute de legislația în vigoare.</t>
  </si>
  <si>
    <t>Ambalajul trebuie prevăzut astfel încât să reziste, fără limitare, manipulării accidentale, expunerii la temperaturi extreme, stării și precipitațiilor din timpul transportului și depozitării în locuri deschise. În stabilirea mărimii și greutății ambalajului Contractantul va lua în considerare, acolo unde este cazul, distanta față de destinația finală a produselor furnizate și eventuala absență a facilităților de manipulare la punctele de tranzitare.</t>
  </si>
  <si>
    <t>Furnizorul este responsabil pentru livrarea în termenul agreat al produselor și se consideră că a luat în considerare toate dificultățile pe care le-ar putea întâmpina în acest sens și nu va invoca nici un motiv de întârziere sau costuri suplimentare.</t>
  </si>
  <si>
    <t>Facturare și modalități de plată</t>
  </si>
  <si>
    <t xml:space="preserve">Factura fiscală va fi încărcată în sistemul RO e-factura, conform prevederilor legale in vigoare. </t>
  </si>
  <si>
    <t>De asemenea, produsele vor fii furnizate pe bază de aviz de insoțire a marfii (cu valoare), declarația de conformitate și certificatul de calitate și garanție.</t>
  </si>
  <si>
    <t>Recepția</t>
  </si>
  <si>
    <t>Dreptul achizitorului de a inspecta, testa și dacă este necesar, de a respinge nu va fi limitat sau amânat datorită faptului că produsele au fost inspectate și testate de furnizor, cu sau fără participarea unui reprezentant al achizitorului, anterior livrării acestora la destinația finală;</t>
  </si>
  <si>
    <r>
      <rPr>
        <sz val="7"/>
        <color theme="1"/>
        <rFont val="Times New Roman"/>
        <family val="1"/>
      </rPr>
      <t xml:space="preserve">  </t>
    </r>
    <r>
      <rPr>
        <sz val="12"/>
        <color theme="1"/>
        <rFont val="Trebuchet MS"/>
        <family val="2"/>
      </rPr>
      <t>Dacă vreunul din produsele inspectate sau testate nu corespunde, achizitorul are dreptul să îl respingă, iar furnizorul, fără a modifica prețul contractului, are obligația: de a înlocui produsele refuzate sau de a face toate modificările necesare pentru ca produsele să corespundă specificațiilor tehnice.</t>
    </r>
  </si>
  <si>
    <r>
      <rPr>
        <sz val="7"/>
        <color theme="1"/>
        <rFont val="Times New Roman"/>
        <family val="1"/>
      </rPr>
      <t xml:space="preserve"> </t>
    </r>
    <r>
      <rPr>
        <sz val="12"/>
        <color theme="1"/>
        <rFont val="Trebuchet MS"/>
        <family val="2"/>
      </rPr>
      <t>Furnizarea produselor se consideră încheiată în momentul semnării procesului-verbal de recepție cantitativă și calitativă.</t>
    </r>
  </si>
  <si>
    <t>Furnizorul va notifica achizitorul cu privire la data la care va avea loc furnizarea produselor, în vederea realizării recepției cantitative și calitative.</t>
  </si>
  <si>
    <r>
      <rPr>
        <sz val="7"/>
        <color theme="1"/>
        <rFont val="Times New Roman"/>
        <family val="1"/>
      </rPr>
      <t xml:space="preserve"> </t>
    </r>
    <r>
      <rPr>
        <sz val="12"/>
        <color theme="1"/>
        <rFont val="Trebuchet MS"/>
        <family val="2"/>
      </rPr>
      <t>Achizitorul sau reprezentantul său are dreptul de a inspecta și/sau testa produsele pentru a stabili conformitatea cu prevederile din Specificațiile tehnice și din Propunerea tehnică.</t>
    </r>
  </si>
  <si>
    <t>Plicurile vor fi tipărite conform documentelor atașate.</t>
  </si>
  <si>
    <r>
      <t xml:space="preserve">Perioada de garanţie acordată produselor este de </t>
    </r>
    <r>
      <rPr>
        <b/>
        <sz val="12"/>
        <color theme="1"/>
        <rFont val="Trebuchet MS"/>
        <family val="2"/>
      </rPr>
      <t>12 luni.</t>
    </r>
  </si>
  <si>
    <t>1.1</t>
  </si>
  <si>
    <t>2.1</t>
  </si>
  <si>
    <t>buc</t>
  </si>
  <si>
    <t>4.5</t>
  </si>
  <si>
    <t>5.5</t>
  </si>
  <si>
    <t>6</t>
  </si>
  <si>
    <t>6.1</t>
  </si>
  <si>
    <t>6.2</t>
  </si>
  <si>
    <t>6.3</t>
  </si>
  <si>
    <t>6.4</t>
  </si>
  <si>
    <t>6.5</t>
  </si>
  <si>
    <t>6.6</t>
  </si>
  <si>
    <t>7</t>
  </si>
  <si>
    <t>7.1</t>
  </si>
  <si>
    <t>7.2</t>
  </si>
  <si>
    <t>8</t>
  </si>
  <si>
    <t>8.1</t>
  </si>
  <si>
    <t>8.2</t>
  </si>
  <si>
    <t>8.3</t>
  </si>
  <si>
    <t>8.4</t>
  </si>
  <si>
    <t>8.5</t>
  </si>
  <si>
    <t>9</t>
  </si>
  <si>
    <r>
      <t xml:space="preserve">2.  Ne angajăm ca, în cazul în care oferta noastră este stabilită câştigătoare, să livrăm produsele în conformitate cu prevederile şi cerinţele cuprinse în Scrisoarea de intenție și în </t>
    </r>
    <r>
      <rPr>
        <sz val="12"/>
        <color rgb="FFFF0000"/>
        <rFont val="Trebuchet MS"/>
        <family val="2"/>
      </rPr>
      <t>Specificațiile tehnice</t>
    </r>
    <r>
      <rPr>
        <sz val="12"/>
        <rFont val="Trebuchet MS"/>
        <family val="2"/>
      </rPr>
      <t>;</t>
    </r>
  </si>
  <si>
    <t>Plicuri personalizate B4 - cu burduf - fabricate din hârtie maro, 120 gr/mp, mod lipire: bandă silicon, dimensiuni 250 x 353 mm, dimensiune burduf 50 mm, cu deschidere pe latura mica, inscripționate doar pe față cu negru conform modelului atașat.</t>
  </si>
  <si>
    <t>2023_A1_069_plicuri pentru corespondență</t>
  </si>
  <si>
    <t>Plicuri personalizate C5 hârtie albă 162 X 229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</si>
</sst>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b/>
      <i/>
      <sz val="12"/>
      <name val="Trebuchet MS"/>
      <family val="2"/>
    </font>
    <font>
      <b/>
      <vertAlign val="superscript"/>
      <sz val="12"/>
      <name val="Trebuchet MS"/>
      <family val="2"/>
    </font>
    <font>
      <b/>
      <sz val="12"/>
      <color theme="1"/>
      <name val="Trebuchet MS"/>
      <family val="2"/>
    </font>
    <font>
      <sz val="14"/>
      <color rgb="FFFF0000"/>
      <name val="Trebuchet MS"/>
      <family val="2"/>
    </font>
    <font>
      <sz val="12"/>
      <color rgb="FFFF0000"/>
      <name val="Trebuchet MS"/>
      <family val="2"/>
    </font>
    <font>
      <sz val="12"/>
      <color rgb="FF000000"/>
      <name val="Trebuchet MS"/>
      <family val="2"/>
    </font>
    <font>
      <sz val="12"/>
      <color theme="1"/>
      <name val="Arial"/>
      <family val="2"/>
    </font>
    <font>
      <b/>
      <sz val="12"/>
      <color theme="1"/>
      <name val="Arial"/>
      <family val="2"/>
    </font>
    <font>
      <u/>
      <sz val="12"/>
      <color theme="1"/>
      <name val="Trebuchet MS"/>
      <family val="2"/>
    </font>
    <font>
      <sz val="7"/>
      <color theme="1"/>
      <name val="Times New Roman"/>
      <family val="1"/>
    </font>
    <font>
      <sz val="12"/>
      <color theme="1"/>
      <name val="Trebuchet MS"/>
      <family val="1"/>
    </font>
    <font>
      <b/>
      <sz val="16"/>
      <color theme="1"/>
      <name val="Trebuchet MS"/>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6" fillId="2" borderId="0" xfId="0" applyFont="1" applyFill="1" applyAlignment="1">
      <alignmen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164" fontId="13" fillId="2" borderId="1" xfId="1"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15" fillId="0" borderId="0" xfId="0" applyFont="1"/>
    <xf numFmtId="0" fontId="4" fillId="0" borderId="0" xfId="0" applyFont="1" applyAlignment="1">
      <alignment vertical="center"/>
    </xf>
    <xf numFmtId="0" fontId="18" fillId="0" borderId="1" xfId="0" applyFont="1" applyBorder="1" applyAlignment="1">
      <alignment horizontal="left" vertical="top" wrapText="1"/>
    </xf>
    <xf numFmtId="0" fontId="20" fillId="0" borderId="1" xfId="0" applyFont="1" applyBorder="1" applyAlignment="1">
      <alignment vertical="center" wrapText="1"/>
    </xf>
    <xf numFmtId="49" fontId="12"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19" fillId="0" borderId="1" xfId="0" applyFont="1" applyBorder="1" applyAlignment="1">
      <alignment horizontal="left" vertical="top" wrapText="1"/>
    </xf>
    <xf numFmtId="0" fontId="12" fillId="2" borderId="1" xfId="0" applyFont="1" applyFill="1" applyBorder="1" applyAlignment="1">
      <alignment vertical="top" wrapText="1"/>
    </xf>
    <xf numFmtId="0" fontId="4" fillId="4" borderId="1" xfId="0" applyFont="1" applyFill="1" applyBorder="1" applyAlignment="1">
      <alignment horizontal="left" vertical="top" wrapText="1"/>
    </xf>
    <xf numFmtId="49" fontId="12" fillId="2" borderId="1" xfId="0" applyNumberFormat="1" applyFont="1" applyFill="1" applyBorder="1" applyAlignment="1" applyProtection="1">
      <alignment horizontal="center" vertical="center" wrapText="1"/>
    </xf>
    <xf numFmtId="49" fontId="12"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12" fillId="2" borderId="0" xfId="0" applyFont="1" applyFill="1" applyAlignment="1" applyProtection="1">
      <alignment horizontal="center" vertical="center"/>
      <protection locked="0"/>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2" fontId="12"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5" fillId="0" borderId="0" xfId="0" applyFont="1" applyAlignment="1">
      <alignment horizontal="center" vertical="center"/>
    </xf>
    <xf numFmtId="0" fontId="6" fillId="2" borderId="0" xfId="0" applyFont="1" applyFill="1" applyAlignment="1" applyProtection="1">
      <alignment horizontal="left" vertical="center" wrapText="1"/>
      <protection locked="0"/>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xf>
    <xf numFmtId="0" fontId="12" fillId="2" borderId="2" xfId="0" applyFont="1" applyFill="1" applyBorder="1" applyAlignment="1" applyProtection="1">
      <alignment horizontal="left" vertical="center" wrapText="1"/>
    </xf>
    <xf numFmtId="0" fontId="1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5" fillId="0" borderId="1" xfId="0" applyFont="1" applyBorder="1" applyAlignment="1">
      <alignment horizontal="left" vertical="top" wrapText="1"/>
    </xf>
    <xf numFmtId="0" fontId="4" fillId="0" borderId="1" xfId="0" applyFont="1" applyBorder="1" applyAlignment="1">
      <alignment horizontal="left" vertical="top" wrapText="1"/>
    </xf>
    <xf numFmtId="0" fontId="12" fillId="2" borderId="1" xfId="0" applyFont="1" applyFill="1" applyBorder="1" applyAlignment="1">
      <alignment horizontal="left" vertical="top" wrapText="1"/>
    </xf>
    <xf numFmtId="0" fontId="15" fillId="0" borderId="1" xfId="0" applyFont="1" applyBorder="1" applyAlignment="1">
      <alignment horizontal="left" vertical="top"/>
    </xf>
    <xf numFmtId="0" fontId="23" fillId="0" borderId="1" xfId="0" applyFont="1" applyBorder="1" applyAlignment="1">
      <alignment horizontal="left" vertical="top" wrapText="1"/>
    </xf>
    <xf numFmtId="0" fontId="15" fillId="0" borderId="1" xfId="0" applyFont="1" applyBorder="1" applyAlignment="1">
      <alignment horizontal="left" vertical="center"/>
    </xf>
    <xf numFmtId="0" fontId="24" fillId="3" borderId="0" xfId="0" applyFont="1" applyFill="1" applyAlignment="1">
      <alignment horizontal="center" vertical="center"/>
    </xf>
    <xf numFmtId="0" fontId="12" fillId="2" borderId="1" xfId="0" applyFont="1" applyFill="1" applyBorder="1" applyAlignment="1" applyProtection="1">
      <alignment horizontal="center" vertical="center"/>
      <protection locked="0"/>
    </xf>
    <xf numFmtId="0" fontId="12" fillId="2" borderId="0" xfId="0" applyFont="1" applyFill="1" applyAlignment="1" applyProtection="1">
      <alignment horizontal="left"/>
    </xf>
    <xf numFmtId="2" fontId="12" fillId="2" borderId="1" xfId="0" applyNumberFormat="1" applyFont="1" applyFill="1" applyBorder="1" applyAlignment="1" applyProtection="1">
      <alignment horizontal="center" vertical="center" wrapText="1"/>
    </xf>
    <xf numFmtId="164" fontId="13" fillId="2" borderId="1" xfId="1" applyFont="1" applyFill="1" applyBorder="1" applyAlignment="1" applyProtection="1">
      <alignment horizontal="center"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72"/>
  <sheetViews>
    <sheetView tabSelected="1" view="pageBreakPreview" zoomScaleNormal="100" zoomScaleSheetLayoutView="100" workbookViewId="0">
      <selection activeCell="A19" sqref="A19:H21"/>
    </sheetView>
  </sheetViews>
  <sheetFormatPr defaultRowHeight="15" x14ac:dyDescent="0.25"/>
  <cols>
    <col min="1" max="1" width="5.42578125" customWidth="1"/>
    <col min="2" max="2" width="41.7109375" customWidth="1"/>
    <col min="3" max="3" width="9.42578125" customWidth="1"/>
    <col min="4" max="4" width="15.28515625" customWidth="1"/>
    <col min="5" max="5" width="8.42578125" customWidth="1"/>
    <col min="6" max="6" width="33" customWidth="1"/>
    <col min="7" max="7" width="13.140625" customWidth="1"/>
    <col min="8" max="8" width="19" customWidth="1"/>
  </cols>
  <sheetData>
    <row r="1" spans="1:8" ht="18" x14ac:dyDescent="0.35">
      <c r="A1" s="27" t="s">
        <v>0</v>
      </c>
      <c r="B1" s="2"/>
      <c r="C1" s="2"/>
      <c r="D1" s="2"/>
      <c r="E1" s="2"/>
      <c r="F1" s="3"/>
      <c r="G1" s="3"/>
      <c r="H1" s="3"/>
    </row>
    <row r="2" spans="1:8" ht="18" x14ac:dyDescent="0.3">
      <c r="A2" s="4" t="s">
        <v>1</v>
      </c>
      <c r="B2" s="5"/>
      <c r="C2" s="5"/>
      <c r="D2" s="5"/>
      <c r="E2" s="5"/>
      <c r="F2" s="5"/>
      <c r="G2" s="6"/>
      <c r="H2" s="6"/>
    </row>
    <row r="3" spans="1:8" ht="18" x14ac:dyDescent="0.3">
      <c r="A3" s="4" t="s">
        <v>2</v>
      </c>
      <c r="B3" s="7"/>
      <c r="C3" s="7"/>
      <c r="D3" s="7"/>
      <c r="E3" s="7"/>
      <c r="F3" s="6"/>
      <c r="G3" s="6"/>
      <c r="H3" s="6"/>
    </row>
    <row r="4" spans="1:8" ht="18" x14ac:dyDescent="0.3">
      <c r="A4" s="4" t="s">
        <v>3</v>
      </c>
      <c r="B4" s="7"/>
      <c r="C4" s="7"/>
      <c r="D4" s="7"/>
      <c r="E4" s="7"/>
      <c r="F4" s="6"/>
      <c r="G4" s="6"/>
      <c r="H4" s="6"/>
    </row>
    <row r="5" spans="1:8" ht="18" x14ac:dyDescent="0.3">
      <c r="A5" s="4" t="s">
        <v>4</v>
      </c>
      <c r="B5" s="7"/>
      <c r="C5" s="7"/>
      <c r="D5" s="7"/>
      <c r="E5" s="7"/>
      <c r="F5" s="6"/>
      <c r="G5" s="6"/>
      <c r="H5" s="6"/>
    </row>
    <row r="6" spans="1:8" ht="18" x14ac:dyDescent="0.3">
      <c r="A6" s="4" t="s">
        <v>5</v>
      </c>
      <c r="B6" s="7"/>
      <c r="C6" s="7"/>
      <c r="D6" s="7"/>
      <c r="E6" s="7"/>
      <c r="F6" s="6"/>
      <c r="G6" s="6"/>
      <c r="H6" s="6"/>
    </row>
    <row r="7" spans="1:8" ht="18" x14ac:dyDescent="0.3">
      <c r="A7" s="4" t="s">
        <v>6</v>
      </c>
      <c r="B7" s="7"/>
      <c r="C7" s="7"/>
      <c r="D7" s="7"/>
      <c r="E7" s="7"/>
      <c r="F7" s="6"/>
      <c r="G7" s="6"/>
      <c r="H7" s="6"/>
    </row>
    <row r="8" spans="1:8" ht="18" x14ac:dyDescent="0.3">
      <c r="A8" s="28" t="s">
        <v>43</v>
      </c>
      <c r="B8" s="7"/>
      <c r="C8" s="7"/>
      <c r="D8" s="7"/>
      <c r="E8" s="7"/>
      <c r="F8" s="6"/>
      <c r="G8" s="6"/>
      <c r="H8" s="6"/>
    </row>
    <row r="9" spans="1:8" ht="18" x14ac:dyDescent="0.3">
      <c r="A9" s="4" t="s">
        <v>44</v>
      </c>
      <c r="B9" s="2"/>
      <c r="C9" s="2"/>
      <c r="D9" s="2"/>
      <c r="E9" s="2"/>
      <c r="F9" s="3"/>
      <c r="G9" s="3"/>
      <c r="H9" s="3"/>
    </row>
    <row r="10" spans="1:8" ht="18" x14ac:dyDescent="0.3">
      <c r="A10" s="4"/>
      <c r="B10" s="2"/>
      <c r="C10" s="2"/>
      <c r="D10" s="2"/>
      <c r="E10" s="2"/>
      <c r="F10" s="3"/>
      <c r="G10" s="3"/>
      <c r="H10" s="3"/>
    </row>
    <row r="11" spans="1:8" ht="30.75" x14ac:dyDescent="0.25">
      <c r="A11" s="48" t="s">
        <v>7</v>
      </c>
      <c r="B11" s="48"/>
      <c r="C11" s="48"/>
      <c r="D11" s="48"/>
      <c r="E11" s="48"/>
      <c r="F11" s="48"/>
      <c r="G11" s="48"/>
      <c r="H11" s="48"/>
    </row>
    <row r="12" spans="1:8" ht="36.6" customHeight="1" x14ac:dyDescent="0.25">
      <c r="A12" s="65" t="s">
        <v>108</v>
      </c>
      <c r="B12" s="65"/>
      <c r="C12" s="65"/>
      <c r="D12" s="65"/>
      <c r="E12" s="65"/>
      <c r="F12" s="65"/>
      <c r="G12" s="65"/>
      <c r="H12" s="65"/>
    </row>
    <row r="13" spans="1:8" ht="18.75" x14ac:dyDescent="0.3">
      <c r="A13" s="8" t="s">
        <v>8</v>
      </c>
      <c r="B13" s="9"/>
      <c r="C13" s="9"/>
      <c r="D13" s="9"/>
      <c r="E13" s="9"/>
      <c r="F13" s="10"/>
      <c r="G13" s="10"/>
      <c r="H13" s="10"/>
    </row>
    <row r="14" spans="1:8" ht="18.75" x14ac:dyDescent="0.3">
      <c r="A14" s="8" t="s">
        <v>27</v>
      </c>
      <c r="B14" s="9"/>
      <c r="C14" s="9"/>
      <c r="D14" s="9"/>
      <c r="E14" s="9"/>
      <c r="F14" s="10"/>
      <c r="G14" s="10"/>
      <c r="H14" s="10"/>
    </row>
    <row r="15" spans="1:8" ht="18.75" x14ac:dyDescent="0.3">
      <c r="A15" s="8" t="s">
        <v>9</v>
      </c>
      <c r="B15" s="9"/>
      <c r="C15" s="9"/>
      <c r="D15" s="9"/>
      <c r="E15" s="9"/>
      <c r="F15" s="10"/>
      <c r="G15" s="10"/>
      <c r="H15" s="10"/>
    </row>
    <row r="16" spans="1:8" ht="16.5" x14ac:dyDescent="0.3">
      <c r="A16" s="11"/>
      <c r="B16" s="9"/>
      <c r="C16" s="9"/>
      <c r="D16" s="9"/>
      <c r="E16" s="9"/>
      <c r="F16" s="10"/>
      <c r="G16" s="10"/>
      <c r="H16" s="10"/>
    </row>
    <row r="17" spans="1:8" ht="53.45" customHeight="1" x14ac:dyDescent="0.25">
      <c r="A17" s="49" t="s">
        <v>46</v>
      </c>
      <c r="B17" s="49"/>
      <c r="C17" s="49"/>
      <c r="D17" s="49"/>
      <c r="E17" s="49"/>
      <c r="F17" s="49"/>
      <c r="G17" s="49"/>
      <c r="H17" s="49"/>
    </row>
    <row r="18" spans="1:8" ht="16.5" x14ac:dyDescent="0.3">
      <c r="A18" s="11"/>
      <c r="B18" s="9"/>
      <c r="C18" s="9"/>
      <c r="D18" s="9"/>
      <c r="E18" s="9"/>
      <c r="F18" s="10"/>
      <c r="G18" s="10"/>
      <c r="H18" s="10"/>
    </row>
    <row r="19" spans="1:8" ht="22.9" customHeight="1" x14ac:dyDescent="0.25">
      <c r="A19" s="47" t="s">
        <v>10</v>
      </c>
      <c r="B19" s="47" t="s">
        <v>25</v>
      </c>
      <c r="C19" s="47" t="s">
        <v>11</v>
      </c>
      <c r="D19" s="47" t="s">
        <v>24</v>
      </c>
      <c r="E19" s="47" t="s">
        <v>12</v>
      </c>
      <c r="F19" s="47"/>
      <c r="G19" s="47" t="s">
        <v>13</v>
      </c>
      <c r="H19" s="47" t="s">
        <v>45</v>
      </c>
    </row>
    <row r="20" spans="1:8" ht="36.75" customHeight="1" x14ac:dyDescent="0.25">
      <c r="A20" s="47"/>
      <c r="B20" s="47"/>
      <c r="C20" s="47"/>
      <c r="D20" s="47"/>
      <c r="E20" s="41" t="s">
        <v>14</v>
      </c>
      <c r="F20" s="41" t="s">
        <v>15</v>
      </c>
      <c r="G20" s="47"/>
      <c r="H20" s="47"/>
    </row>
    <row r="21" spans="1:8" ht="16.5" x14ac:dyDescent="0.25">
      <c r="A21" s="42">
        <v>0</v>
      </c>
      <c r="B21" s="42">
        <v>1</v>
      </c>
      <c r="C21" s="42">
        <v>2</v>
      </c>
      <c r="D21" s="42">
        <v>3</v>
      </c>
      <c r="E21" s="42">
        <v>4</v>
      </c>
      <c r="F21" s="42">
        <v>5</v>
      </c>
      <c r="G21" s="42">
        <v>6</v>
      </c>
      <c r="H21" s="42" t="s">
        <v>26</v>
      </c>
    </row>
    <row r="22" spans="1:8" ht="36" x14ac:dyDescent="0.25">
      <c r="A22" s="38" t="s">
        <v>49</v>
      </c>
      <c r="B22" s="36" t="s">
        <v>47</v>
      </c>
      <c r="C22" s="44" t="s">
        <v>86</v>
      </c>
      <c r="D22" s="44">
        <v>115200</v>
      </c>
      <c r="E22" s="12"/>
      <c r="F22" s="14"/>
      <c r="G22" s="43"/>
      <c r="H22" s="68">
        <f t="shared" ref="H22" si="0">D22*G22</f>
        <v>0</v>
      </c>
    </row>
    <row r="23" spans="1:8" ht="90" x14ac:dyDescent="0.25">
      <c r="A23" s="37" t="s">
        <v>84</v>
      </c>
      <c r="B23" s="34" t="s">
        <v>51</v>
      </c>
      <c r="C23" s="44"/>
      <c r="D23" s="44"/>
      <c r="E23" s="12"/>
      <c r="F23" s="13"/>
      <c r="G23" s="43"/>
      <c r="H23" s="68"/>
    </row>
    <row r="24" spans="1:8" ht="36" x14ac:dyDescent="0.25">
      <c r="A24" s="38" t="s">
        <v>50</v>
      </c>
      <c r="B24" s="36" t="s">
        <v>109</v>
      </c>
      <c r="C24" s="44" t="s">
        <v>86</v>
      </c>
      <c r="D24" s="45">
        <v>115200</v>
      </c>
      <c r="E24" s="12"/>
      <c r="F24" s="14"/>
      <c r="G24" s="43"/>
      <c r="H24" s="68">
        <f>D24*G24</f>
        <v>0</v>
      </c>
    </row>
    <row r="25" spans="1:8" ht="108" x14ac:dyDescent="0.25">
      <c r="A25" s="37" t="s">
        <v>85</v>
      </c>
      <c r="B25" s="29" t="s">
        <v>52</v>
      </c>
      <c r="C25" s="44"/>
      <c r="D25" s="45"/>
      <c r="E25" s="12"/>
      <c r="F25" s="14"/>
      <c r="G25" s="43"/>
      <c r="H25" s="68"/>
    </row>
    <row r="26" spans="1:8" ht="36" x14ac:dyDescent="0.25">
      <c r="A26" s="38" t="s">
        <v>29</v>
      </c>
      <c r="B26" s="36" t="s">
        <v>48</v>
      </c>
      <c r="C26" s="44" t="s">
        <v>86</v>
      </c>
      <c r="D26" s="46">
        <v>57600</v>
      </c>
      <c r="E26" s="12"/>
      <c r="F26" s="14"/>
      <c r="G26" s="43"/>
      <c r="H26" s="68">
        <f>G26*D26</f>
        <v>0</v>
      </c>
    </row>
    <row r="27" spans="1:8" ht="126" x14ac:dyDescent="0.25">
      <c r="A27" s="31" t="s">
        <v>31</v>
      </c>
      <c r="B27" s="35" t="s">
        <v>107</v>
      </c>
      <c r="C27" s="44"/>
      <c r="D27" s="46"/>
      <c r="E27" s="12"/>
      <c r="F27" s="14"/>
      <c r="G27" s="43"/>
      <c r="H27" s="68"/>
    </row>
    <row r="28" spans="1:8" ht="18" x14ac:dyDescent="0.25">
      <c r="A28" s="57" t="s">
        <v>16</v>
      </c>
      <c r="B28" s="57"/>
      <c r="C28" s="57"/>
      <c r="D28" s="57"/>
      <c r="E28" s="57"/>
      <c r="F28" s="57"/>
      <c r="G28" s="57"/>
      <c r="H28" s="69">
        <f>SUM(H22:H27)</f>
        <v>0</v>
      </c>
    </row>
    <row r="29" spans="1:8" ht="18" x14ac:dyDescent="0.25">
      <c r="A29" s="57" t="s">
        <v>17</v>
      </c>
      <c r="B29" s="57"/>
      <c r="C29" s="57"/>
      <c r="D29" s="57"/>
      <c r="E29" s="57"/>
      <c r="F29" s="57"/>
      <c r="G29" s="57"/>
      <c r="H29" s="15">
        <f>H28*0.19</f>
        <v>0</v>
      </c>
    </row>
    <row r="30" spans="1:8" ht="18" x14ac:dyDescent="0.25">
      <c r="A30" s="57" t="s">
        <v>18</v>
      </c>
      <c r="B30" s="57"/>
      <c r="C30" s="57"/>
      <c r="D30" s="57"/>
      <c r="E30" s="57"/>
      <c r="F30" s="57"/>
      <c r="G30" s="57"/>
      <c r="H30" s="69">
        <f>H28+H29</f>
        <v>0</v>
      </c>
    </row>
    <row r="31" spans="1:8" ht="24.95" customHeight="1" x14ac:dyDescent="0.25">
      <c r="A31" s="56">
        <v>4</v>
      </c>
      <c r="B31" s="58" t="s">
        <v>54</v>
      </c>
      <c r="C31" s="58"/>
      <c r="D31" s="58"/>
      <c r="E31" s="30"/>
      <c r="F31" s="58" t="s">
        <v>12</v>
      </c>
      <c r="G31" s="58"/>
      <c r="H31" s="58"/>
    </row>
    <row r="32" spans="1:8" ht="24.95" customHeight="1" x14ac:dyDescent="0.25">
      <c r="A32" s="56"/>
      <c r="B32" s="58"/>
      <c r="C32" s="58"/>
      <c r="D32" s="58"/>
      <c r="E32" s="39" t="s">
        <v>14</v>
      </c>
      <c r="F32" s="58" t="s">
        <v>55</v>
      </c>
      <c r="G32" s="58"/>
      <c r="H32" s="58"/>
    </row>
    <row r="33" spans="1:8" ht="57.75" customHeight="1" x14ac:dyDescent="0.25">
      <c r="A33" s="31" t="s">
        <v>32</v>
      </c>
      <c r="B33" s="60" t="s">
        <v>56</v>
      </c>
      <c r="C33" s="60"/>
      <c r="D33" s="60"/>
      <c r="E33" s="12"/>
      <c r="F33" s="66"/>
      <c r="G33" s="66"/>
      <c r="H33" s="66"/>
    </row>
    <row r="34" spans="1:8" ht="56.25" customHeight="1" x14ac:dyDescent="0.25">
      <c r="A34" s="31" t="s">
        <v>33</v>
      </c>
      <c r="B34" s="60" t="s">
        <v>57</v>
      </c>
      <c r="C34" s="60"/>
      <c r="D34" s="60"/>
      <c r="E34" s="12"/>
      <c r="F34" s="66"/>
      <c r="G34" s="66"/>
      <c r="H34" s="66"/>
    </row>
    <row r="35" spans="1:8" ht="76.5" customHeight="1" x14ac:dyDescent="0.25">
      <c r="A35" s="31" t="s">
        <v>34</v>
      </c>
      <c r="B35" s="60" t="s">
        <v>58</v>
      </c>
      <c r="C35" s="60"/>
      <c r="D35" s="60"/>
      <c r="E35" s="12"/>
      <c r="F35" s="66"/>
      <c r="G35" s="66"/>
      <c r="H35" s="66"/>
    </row>
    <row r="36" spans="1:8" ht="37.5" customHeight="1" x14ac:dyDescent="0.25">
      <c r="A36" s="31" t="s">
        <v>35</v>
      </c>
      <c r="B36" s="60" t="s">
        <v>59</v>
      </c>
      <c r="C36" s="60"/>
      <c r="D36" s="60"/>
      <c r="E36" s="12"/>
      <c r="F36" s="66"/>
      <c r="G36" s="66"/>
      <c r="H36" s="66"/>
    </row>
    <row r="37" spans="1:8" ht="96" customHeight="1" x14ac:dyDescent="0.25">
      <c r="A37" s="31" t="s">
        <v>87</v>
      </c>
      <c r="B37" s="60" t="s">
        <v>60</v>
      </c>
      <c r="C37" s="60"/>
      <c r="D37" s="60"/>
      <c r="E37" s="12"/>
      <c r="F37" s="66"/>
      <c r="G37" s="66"/>
      <c r="H37" s="66"/>
    </row>
    <row r="38" spans="1:8" ht="24.95" customHeight="1" x14ac:dyDescent="0.25">
      <c r="A38" s="31" t="s">
        <v>30</v>
      </c>
      <c r="B38" s="62" t="s">
        <v>61</v>
      </c>
      <c r="C38" s="62"/>
      <c r="D38" s="62"/>
      <c r="E38" s="62"/>
      <c r="F38" s="62"/>
      <c r="G38" s="62"/>
      <c r="H38" s="62"/>
    </row>
    <row r="39" spans="1:8" ht="23.25" customHeight="1" x14ac:dyDescent="0.25">
      <c r="A39" s="32" t="s">
        <v>36</v>
      </c>
      <c r="B39" s="60" t="s">
        <v>83</v>
      </c>
      <c r="C39" s="60"/>
      <c r="D39" s="60"/>
      <c r="E39" s="12"/>
      <c r="F39" s="66"/>
      <c r="G39" s="66"/>
      <c r="H39" s="66"/>
    </row>
    <row r="40" spans="1:8" ht="91.5" customHeight="1" x14ac:dyDescent="0.25">
      <c r="A40" s="31" t="s">
        <v>37</v>
      </c>
      <c r="B40" s="60" t="s">
        <v>62</v>
      </c>
      <c r="C40" s="60"/>
      <c r="D40" s="60"/>
      <c r="E40" s="12"/>
      <c r="F40" s="66"/>
      <c r="G40" s="66"/>
      <c r="H40" s="66"/>
    </row>
    <row r="41" spans="1:8" ht="57" customHeight="1" x14ac:dyDescent="0.25">
      <c r="A41" s="31" t="s">
        <v>38</v>
      </c>
      <c r="B41" s="60" t="s">
        <v>63</v>
      </c>
      <c r="C41" s="60"/>
      <c r="D41" s="60"/>
      <c r="E41" s="12"/>
      <c r="F41" s="66"/>
      <c r="G41" s="66"/>
      <c r="H41" s="66"/>
    </row>
    <row r="42" spans="1:8" ht="63.75" customHeight="1" x14ac:dyDescent="0.25">
      <c r="A42" s="31" t="s">
        <v>39</v>
      </c>
      <c r="B42" s="60" t="s">
        <v>64</v>
      </c>
      <c r="C42" s="60"/>
      <c r="D42" s="60"/>
      <c r="E42" s="12"/>
      <c r="F42" s="66"/>
      <c r="G42" s="66"/>
      <c r="H42" s="66"/>
    </row>
    <row r="43" spans="1:8" ht="135" customHeight="1" x14ac:dyDescent="0.25">
      <c r="A43" s="31" t="s">
        <v>88</v>
      </c>
      <c r="B43" s="60" t="s">
        <v>65</v>
      </c>
      <c r="C43" s="60"/>
      <c r="D43" s="60"/>
      <c r="E43" s="12"/>
      <c r="F43" s="66"/>
      <c r="G43" s="66"/>
      <c r="H43" s="66"/>
    </row>
    <row r="44" spans="1:8" ht="21.75" customHeight="1" x14ac:dyDescent="0.25">
      <c r="A44" s="31" t="s">
        <v>89</v>
      </c>
      <c r="B44" s="62" t="s">
        <v>66</v>
      </c>
      <c r="C44" s="62"/>
      <c r="D44" s="62"/>
      <c r="E44" s="62"/>
      <c r="F44" s="62"/>
      <c r="G44" s="62"/>
      <c r="H44" s="62"/>
    </row>
    <row r="45" spans="1:8" ht="38.25" customHeight="1" x14ac:dyDescent="0.25">
      <c r="A45" s="31" t="s">
        <v>90</v>
      </c>
      <c r="B45" s="60" t="s">
        <v>67</v>
      </c>
      <c r="C45" s="60"/>
      <c r="D45" s="60"/>
      <c r="E45" s="12"/>
      <c r="F45" s="66"/>
      <c r="G45" s="66"/>
      <c r="H45" s="66"/>
    </row>
    <row r="46" spans="1:8" ht="59.25" customHeight="1" x14ac:dyDescent="0.25">
      <c r="A46" s="31" t="s">
        <v>91</v>
      </c>
      <c r="B46" s="60" t="s">
        <v>68</v>
      </c>
      <c r="C46" s="60"/>
      <c r="D46" s="60"/>
      <c r="E46" s="12"/>
      <c r="F46" s="66"/>
      <c r="G46" s="66"/>
      <c r="H46" s="66"/>
    </row>
    <row r="47" spans="1:8" ht="62.25" customHeight="1" x14ac:dyDescent="0.25">
      <c r="A47" s="31" t="s">
        <v>92</v>
      </c>
      <c r="B47" s="60" t="s">
        <v>69</v>
      </c>
      <c r="C47" s="60"/>
      <c r="D47" s="60"/>
      <c r="E47" s="12"/>
      <c r="F47" s="66"/>
      <c r="G47" s="66"/>
      <c r="H47" s="66"/>
    </row>
    <row r="48" spans="1:8" ht="42" customHeight="1" x14ac:dyDescent="0.25">
      <c r="A48" s="31" t="s">
        <v>93</v>
      </c>
      <c r="B48" s="61" t="s">
        <v>70</v>
      </c>
      <c r="C48" s="61"/>
      <c r="D48" s="61"/>
      <c r="E48" s="12"/>
      <c r="F48" s="66"/>
      <c r="G48" s="66"/>
      <c r="H48" s="66"/>
    </row>
    <row r="49" spans="1:8" ht="147" customHeight="1" x14ac:dyDescent="0.25">
      <c r="A49" s="31" t="s">
        <v>94</v>
      </c>
      <c r="B49" s="60" t="s">
        <v>71</v>
      </c>
      <c r="C49" s="60"/>
      <c r="D49" s="60"/>
      <c r="E49" s="12"/>
      <c r="F49" s="66"/>
      <c r="G49" s="66"/>
      <c r="H49" s="66"/>
    </row>
    <row r="50" spans="1:8" ht="80.25" customHeight="1" x14ac:dyDescent="0.25">
      <c r="A50" s="31" t="s">
        <v>95</v>
      </c>
      <c r="B50" s="60" t="s">
        <v>72</v>
      </c>
      <c r="C50" s="60"/>
      <c r="D50" s="60"/>
      <c r="E50" s="12"/>
      <c r="F50" s="66"/>
      <c r="G50" s="66"/>
      <c r="H50" s="66"/>
    </row>
    <row r="51" spans="1:8" ht="24.95" customHeight="1" x14ac:dyDescent="0.25">
      <c r="A51" s="31" t="s">
        <v>96</v>
      </c>
      <c r="B51" s="64" t="s">
        <v>73</v>
      </c>
      <c r="C51" s="64"/>
      <c r="D51" s="64"/>
      <c r="E51" s="64"/>
      <c r="F51" s="64"/>
      <c r="G51" s="64"/>
      <c r="H51" s="64"/>
    </row>
    <row r="52" spans="1:8" ht="39.75" customHeight="1" x14ac:dyDescent="0.25">
      <c r="A52" s="31" t="s">
        <v>97</v>
      </c>
      <c r="B52" s="60" t="s">
        <v>74</v>
      </c>
      <c r="C52" s="60"/>
      <c r="D52" s="60"/>
      <c r="E52" s="12"/>
      <c r="F52" s="66"/>
      <c r="G52" s="66"/>
      <c r="H52" s="66"/>
    </row>
    <row r="53" spans="1:8" ht="58.5" customHeight="1" x14ac:dyDescent="0.25">
      <c r="A53" s="31" t="s">
        <v>98</v>
      </c>
      <c r="B53" s="60" t="s">
        <v>75</v>
      </c>
      <c r="C53" s="60"/>
      <c r="D53" s="60"/>
      <c r="E53" s="12"/>
      <c r="F53" s="66"/>
      <c r="G53" s="66"/>
      <c r="H53" s="66"/>
    </row>
    <row r="54" spans="1:8" ht="18" customHeight="1" x14ac:dyDescent="0.25">
      <c r="A54" s="31" t="s">
        <v>99</v>
      </c>
      <c r="B54" s="62" t="s">
        <v>76</v>
      </c>
      <c r="C54" s="62"/>
      <c r="D54" s="62"/>
      <c r="E54" s="62"/>
      <c r="F54" s="62"/>
      <c r="G54" s="62"/>
      <c r="H54" s="62"/>
    </row>
    <row r="55" spans="1:8" ht="55.5" customHeight="1" x14ac:dyDescent="0.25">
      <c r="A55" s="31" t="s">
        <v>100</v>
      </c>
      <c r="B55" s="60" t="s">
        <v>80</v>
      </c>
      <c r="C55" s="60"/>
      <c r="D55" s="60"/>
      <c r="E55" s="12"/>
      <c r="F55" s="66"/>
      <c r="G55" s="66"/>
      <c r="H55" s="66"/>
    </row>
    <row r="56" spans="1:8" ht="42.75" customHeight="1" x14ac:dyDescent="0.25">
      <c r="A56" s="31" t="s">
        <v>101</v>
      </c>
      <c r="B56" s="63" t="s">
        <v>79</v>
      </c>
      <c r="C56" s="63"/>
      <c r="D56" s="63"/>
      <c r="E56" s="12"/>
      <c r="F56" s="66"/>
      <c r="G56" s="66"/>
      <c r="H56" s="66"/>
    </row>
    <row r="57" spans="1:8" ht="78" customHeight="1" x14ac:dyDescent="0.25">
      <c r="A57" s="31" t="s">
        <v>102</v>
      </c>
      <c r="B57" s="63" t="s">
        <v>81</v>
      </c>
      <c r="C57" s="63"/>
      <c r="D57" s="63"/>
      <c r="E57" s="12"/>
      <c r="F57" s="66"/>
      <c r="G57" s="66"/>
      <c r="H57" s="66"/>
    </row>
    <row r="58" spans="1:8" ht="97.5" customHeight="1" x14ac:dyDescent="0.25">
      <c r="A58" s="31" t="s">
        <v>103</v>
      </c>
      <c r="B58" s="63" t="s">
        <v>78</v>
      </c>
      <c r="C58" s="63"/>
      <c r="D58" s="63"/>
      <c r="E58" s="12"/>
      <c r="F58" s="66"/>
      <c r="G58" s="66"/>
      <c r="H58" s="66"/>
    </row>
    <row r="59" spans="1:8" ht="98.25" customHeight="1" x14ac:dyDescent="0.25">
      <c r="A59" s="31" t="s">
        <v>104</v>
      </c>
      <c r="B59" s="60" t="s">
        <v>77</v>
      </c>
      <c r="C59" s="60"/>
      <c r="D59" s="60"/>
      <c r="E59" s="12"/>
      <c r="F59" s="66"/>
      <c r="G59" s="66"/>
      <c r="H59" s="66"/>
    </row>
    <row r="60" spans="1:8" ht="24.75" customHeight="1" x14ac:dyDescent="0.25">
      <c r="A60" s="31" t="s">
        <v>105</v>
      </c>
      <c r="B60" s="59" t="s">
        <v>82</v>
      </c>
      <c r="C60" s="59"/>
      <c r="D60" s="59"/>
      <c r="E60" s="12"/>
      <c r="F60" s="66"/>
      <c r="G60" s="66"/>
      <c r="H60" s="66"/>
    </row>
    <row r="61" spans="1:8" ht="40.9" customHeight="1" thickBot="1" x14ac:dyDescent="0.3">
      <c r="A61" s="55" t="s">
        <v>106</v>
      </c>
      <c r="B61" s="55"/>
      <c r="C61" s="55"/>
      <c r="D61" s="55"/>
      <c r="E61" s="55"/>
      <c r="F61" s="55"/>
      <c r="G61" s="55"/>
      <c r="H61" s="55"/>
    </row>
    <row r="62" spans="1:8" ht="24.6" customHeight="1" thickBot="1" x14ac:dyDescent="0.3">
      <c r="A62" s="54" t="s">
        <v>19</v>
      </c>
      <c r="B62" s="54"/>
      <c r="C62" s="54"/>
      <c r="D62" s="33"/>
      <c r="E62" s="16" t="s">
        <v>20</v>
      </c>
      <c r="F62" s="17" t="s">
        <v>40</v>
      </c>
      <c r="G62" s="18"/>
      <c r="H62" s="18"/>
    </row>
    <row r="63" spans="1:8" ht="28.5" customHeight="1" x14ac:dyDescent="0.35">
      <c r="A63" s="17" t="s">
        <v>21</v>
      </c>
      <c r="B63" s="67"/>
      <c r="C63" s="67"/>
      <c r="D63" s="67"/>
      <c r="E63" s="19"/>
      <c r="F63" s="20"/>
      <c r="G63" s="20"/>
      <c r="H63" s="20"/>
    </row>
    <row r="64" spans="1:8" ht="33.6" customHeight="1" x14ac:dyDescent="0.25">
      <c r="A64" s="51" t="s">
        <v>22</v>
      </c>
      <c r="B64" s="51"/>
      <c r="C64" s="51"/>
      <c r="D64" s="51"/>
      <c r="E64" s="51"/>
      <c r="F64" s="51"/>
      <c r="G64" s="51"/>
      <c r="H64" s="51"/>
    </row>
    <row r="65" spans="1:8" ht="18" x14ac:dyDescent="0.35">
      <c r="A65" s="21"/>
      <c r="B65" s="19"/>
      <c r="C65" s="19"/>
      <c r="D65" s="19"/>
      <c r="E65" s="19"/>
      <c r="F65" s="20"/>
      <c r="G65" s="20"/>
      <c r="H65" s="20"/>
    </row>
    <row r="66" spans="1:8" ht="18" x14ac:dyDescent="0.35">
      <c r="A66" s="22" t="s">
        <v>28</v>
      </c>
      <c r="B66" s="23" t="s">
        <v>53</v>
      </c>
      <c r="C66" s="19"/>
      <c r="D66" s="19"/>
      <c r="E66" s="19"/>
      <c r="F66" s="20"/>
      <c r="G66" s="20"/>
      <c r="H66" s="20"/>
    </row>
    <row r="67" spans="1:8" ht="18" x14ac:dyDescent="0.35">
      <c r="A67" s="40"/>
      <c r="B67" s="19"/>
      <c r="C67" s="19"/>
      <c r="D67" s="19"/>
      <c r="E67" s="19"/>
      <c r="F67" s="20"/>
      <c r="G67" s="20"/>
      <c r="H67" s="20"/>
    </row>
    <row r="68" spans="1:8" ht="20.25" x14ac:dyDescent="0.35">
      <c r="A68" s="52" t="s">
        <v>41</v>
      </c>
      <c r="B68" s="52"/>
      <c r="C68" s="52"/>
      <c r="D68" s="52"/>
      <c r="E68" s="52"/>
      <c r="F68" s="52"/>
      <c r="G68" s="52"/>
      <c r="H68" s="20"/>
    </row>
    <row r="69" spans="1:8" ht="18" x14ac:dyDescent="0.35">
      <c r="A69" s="53" t="s">
        <v>23</v>
      </c>
      <c r="B69" s="53"/>
      <c r="C69" s="53"/>
      <c r="D69" s="53"/>
      <c r="E69" s="53"/>
      <c r="F69" s="53"/>
      <c r="G69" s="53"/>
      <c r="H69" s="20"/>
    </row>
    <row r="70" spans="1:8" ht="18" x14ac:dyDescent="0.35">
      <c r="A70" s="24"/>
      <c r="B70" s="24"/>
      <c r="C70" s="24"/>
      <c r="D70" s="24"/>
      <c r="E70" s="24"/>
      <c r="F70" s="25"/>
      <c r="G70" s="24"/>
      <c r="H70" s="26"/>
    </row>
    <row r="71" spans="1:8" ht="18" x14ac:dyDescent="0.35">
      <c r="A71" s="50" t="s">
        <v>42</v>
      </c>
      <c r="B71" s="50"/>
      <c r="C71" s="50"/>
      <c r="D71" s="50"/>
      <c r="E71" s="50"/>
      <c r="F71" s="50"/>
      <c r="G71" s="50"/>
      <c r="H71" s="50"/>
    </row>
    <row r="72" spans="1:8" ht="15.75" x14ac:dyDescent="0.25">
      <c r="A72" s="1"/>
      <c r="B72" s="1"/>
      <c r="C72" s="1"/>
      <c r="D72" s="1"/>
      <c r="E72" s="1"/>
      <c r="F72" s="1"/>
      <c r="G72" s="1"/>
      <c r="H72" s="1"/>
    </row>
  </sheetData>
  <sheetProtection algorithmName="SHA-512" hashValue="ssOL2BiHkQsOuIJRnur+SdcWJCmmgsI0USIHut3xZotSlGXD3GX+5aQcTz8dXw0PP8uhflnm7myPSkhmoO5vcg==" saltValue="HOpcaqx+bHT9Ow3djtRDKQ==" spinCount="100000" sheet="1" formatCells="0" formatColumns="0" formatRows="0"/>
  <mergeCells count="87">
    <mergeCell ref="B59:D59"/>
    <mergeCell ref="B35:D35"/>
    <mergeCell ref="B36:D36"/>
    <mergeCell ref="B37:D37"/>
    <mergeCell ref="B38:H38"/>
    <mergeCell ref="B57:D57"/>
    <mergeCell ref="B58:D58"/>
    <mergeCell ref="B51:H51"/>
    <mergeCell ref="B44:H44"/>
    <mergeCell ref="F46:H46"/>
    <mergeCell ref="F47:H47"/>
    <mergeCell ref="F48:H48"/>
    <mergeCell ref="B60:D60"/>
    <mergeCell ref="B39:D39"/>
    <mergeCell ref="B40:D40"/>
    <mergeCell ref="B41:D41"/>
    <mergeCell ref="B42:D42"/>
    <mergeCell ref="B43:D43"/>
    <mergeCell ref="B45:D45"/>
    <mergeCell ref="B46:D46"/>
    <mergeCell ref="B47:D47"/>
    <mergeCell ref="B48:D48"/>
    <mergeCell ref="B49:D49"/>
    <mergeCell ref="B50:D50"/>
    <mergeCell ref="B54:H54"/>
    <mergeCell ref="B52:D52"/>
    <mergeCell ref="B53:D53"/>
    <mergeCell ref="B56:D56"/>
    <mergeCell ref="F58:H58"/>
    <mergeCell ref="A31:A32"/>
    <mergeCell ref="A28:G28"/>
    <mergeCell ref="A29:G29"/>
    <mergeCell ref="A30:G30"/>
    <mergeCell ref="F31:H31"/>
    <mergeCell ref="F32:H32"/>
    <mergeCell ref="F49:H49"/>
    <mergeCell ref="F50:H50"/>
    <mergeCell ref="F52:H52"/>
    <mergeCell ref="F53:H53"/>
    <mergeCell ref="F55:H55"/>
    <mergeCell ref="B55:D55"/>
    <mergeCell ref="B31:D32"/>
    <mergeCell ref="B33:D33"/>
    <mergeCell ref="B34:D34"/>
    <mergeCell ref="A61:H61"/>
    <mergeCell ref="F33:H33"/>
    <mergeCell ref="F34:H34"/>
    <mergeCell ref="F35:H35"/>
    <mergeCell ref="F36:H36"/>
    <mergeCell ref="F37:H37"/>
    <mergeCell ref="F39:H39"/>
    <mergeCell ref="F40:H40"/>
    <mergeCell ref="F41:H41"/>
    <mergeCell ref="F42:H42"/>
    <mergeCell ref="F43:H43"/>
    <mergeCell ref="F45:H45"/>
    <mergeCell ref="F59:H59"/>
    <mergeCell ref="F60:H60"/>
    <mergeCell ref="F56:H56"/>
    <mergeCell ref="F57:H57"/>
    <mergeCell ref="A71:H71"/>
    <mergeCell ref="A64:H64"/>
    <mergeCell ref="A68:G68"/>
    <mergeCell ref="A69:G69"/>
    <mergeCell ref="A62:C62"/>
    <mergeCell ref="D19:D20"/>
    <mergeCell ref="A11:H11"/>
    <mergeCell ref="A17:H17"/>
    <mergeCell ref="A19:A20"/>
    <mergeCell ref="B19:B20"/>
    <mergeCell ref="C19:C20"/>
    <mergeCell ref="E19:F19"/>
    <mergeCell ref="G19:G20"/>
    <mergeCell ref="H19:H20"/>
    <mergeCell ref="A12:H12"/>
    <mergeCell ref="C22:C23"/>
    <mergeCell ref="C24:C25"/>
    <mergeCell ref="C26:C27"/>
    <mergeCell ref="D22:D23"/>
    <mergeCell ref="D24:D25"/>
    <mergeCell ref="D26:D27"/>
    <mergeCell ref="G22:G23"/>
    <mergeCell ref="G24:G25"/>
    <mergeCell ref="G26:G27"/>
    <mergeCell ref="H26:H27"/>
    <mergeCell ref="H22:H23"/>
    <mergeCell ref="H24:H25"/>
  </mergeCells>
  <conditionalFormatting sqref="H22 H26 H24">
    <cfRule type="cellIs" dxfId="0" priority="1" operator="equal">
      <formula>0</formula>
    </cfRule>
  </conditionalFormatting>
  <dataValidations count="1">
    <dataValidation type="list" allowBlank="1" showInputMessage="1" showErrorMessage="1" sqref="E22:E30 E33:E37 E39:E43 E45:E50 E52:E53 E55:E60" xr:uid="{579B21EE-E98F-47F9-B6A9-283A215CD0AF}">
      <formula1>"DA,NU"</formula1>
    </dataValidation>
  </dataValidations>
  <pageMargins left="0.70866141732283472" right="0.19685039370078741" top="0.27559055118110237" bottom="0.47244094488188981" header="0.31496062992125984" footer="0.23622047244094491"/>
  <pageSetup paperSize="9" scale="64"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ELENA-VIOLETA BĂCNEANU</cp:lastModifiedBy>
  <cp:lastPrinted>2023-08-08T12:09:10Z</cp:lastPrinted>
  <dcterms:created xsi:type="dcterms:W3CDTF">2020-05-07T09:02:37Z</dcterms:created>
  <dcterms:modified xsi:type="dcterms:W3CDTF">2023-08-09T06:15:05Z</dcterms:modified>
</cp:coreProperties>
</file>