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Aprilie 2024" sheetId="1" r:id="rId1"/>
  </sheets>
  <definedNames>
    <definedName name="_xlnm.Print_Area" localSheetId="0">'Aprilie 2024'!$A$1:$C$78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<sst xmlns="http://schemas.openxmlformats.org/spreadsheetml/2006/main" count="69" uniqueCount="69">
  <si>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</si>
  <si>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</si>
  <si>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</si>
  <si>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</si>
  <si>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</si>
  <si>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</si>
  <si>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</si>
  <si>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</si>
  <si>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</si>
  <si>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</si>
  <si>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</si>
  <si>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</si>
  <si>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</si>
  <si>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</si>
  <si>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</si>
  <si>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</si>
  <si>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</si>
  <si>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</si>
  <si>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</si>
  <si>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</si>
  <si>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</si>
  <si>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</si>
  <si>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</si>
  <si>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</si>
  <si>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</si>
  <si>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</si>
  <si>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</si>
  <si>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</si>
  <si>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</si>
  <si>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</si>
  <si>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</si>
  <si>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</si>
  <si>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</si>
  <si>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</si>
  <si>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</si>
  <si>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</si>
  <si>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</si>
  <si>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</si>
  <si>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</si>
  <si>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</si>
  <si>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</si>
  <si>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</si>
  <si>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</si>
  <si>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</si>
  <si>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</si>
  <si>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</si>
  <si>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</si>
  <si>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</si>
  <si>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</si>
  <si>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</si>
  <si>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</si>
  <si>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</si>
  <si>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Mediului, Apelor și Pădurilor</t>
  </si>
  <si>
    <t xml:space="preserve">Ministerul Culturii 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</si>
  <si>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</si>
  <si>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</si>
  <si>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</si>
  <si>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</si>
  <si>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</si>
  <si>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</si>
  <si>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</si>
  <si>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</si>
  <si>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</si>
  <si>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Dezvoltării, Lucrărilor Publice și Administratiei</t>
  </si>
  <si>
    <t>Ministerul Familiei, Tineretului si Egalitatii de Sanse</t>
  </si>
  <si>
    <t>Ministerul Muncii și Solidarității Sociale</t>
  </si>
  <si>
    <t>Ministerul Economiei, Antreprenoriatului și Turismului</t>
  </si>
  <si>
    <t>aprilie 2024</t>
  </si>
  <si>
    <t>Aprilie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</si>
</sst>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rajan Pro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wrapText="1"/>
    </xf>
    <xf numFmtId="3" fontId="22" fillId="0" borderId="13" xfId="0" applyNumberFormat="1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8" fillId="0" borderId="14" xfId="0" applyFont="1" applyBorder="1" applyAlignment="1">
      <alignment horizontal="center"/>
    </xf>
    <xf numFmtId="3" fontId="18" fillId="0" borderId="13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view="pageBreakPreview" zoomScale="90" zoomScaleNormal="206" zoomScaleSheetLayoutView="90" zoomScalePageLayoutView="0" workbookViewId="0" topLeftCell="A49">
      <selection activeCell="F18" sqref="F18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9.57421875" style="0" customWidth="1"/>
  </cols>
  <sheetData>
    <row r="1" spans="2:3" ht="26.25" customHeight="1">
      <c r="B1" s="6" t="s">
        <v>59</v>
      </c>
      <c r="C1" s="6"/>
    </row>
    <row r="2" spans="2:3" ht="16.5" customHeight="1">
      <c r="B2" s="17" t="s">
        <v>0</v>
      </c>
      <c r="C2" s="17"/>
    </row>
    <row r="3" spans="2:3" ht="18" customHeight="1">
      <c r="B3" s="18" t="s">
        <v>67</v>
      </c>
      <c r="C3" s="18"/>
    </row>
    <row r="4" spans="2:3" ht="12.75">
      <c r="B4" s="1"/>
      <c r="C4" s="1"/>
    </row>
    <row r="5" spans="2:3" ht="22.5" customHeight="1">
      <c r="B5" s="19"/>
      <c r="C5" s="12">
        <v>2024</v>
      </c>
    </row>
    <row r="6" spans="2:3" ht="28.5" customHeight="1">
      <c r="B6" s="19"/>
      <c r="C6" s="13" t="s">
        <v>68</v>
      </c>
    </row>
    <row r="7" spans="2:3" ht="15.75">
      <c r="B7" s="3" t="s">
        <v>1</v>
      </c>
      <c r="C7" s="14">
        <f>+C8+C66</f>
        <v>1292549</v>
      </c>
    </row>
    <row r="8" spans="2:3" ht="22.5" customHeight="1">
      <c r="B8" s="5" t="s">
        <v>2</v>
      </c>
      <c r="C8" s="15">
        <f>+C9+C60+C61+C62</f>
        <v>826241</v>
      </c>
    </row>
    <row r="9" spans="2:3" ht="18.75" customHeight="1">
      <c r="B9" s="5" t="s">
        <v>3</v>
      </c>
      <c r="C9" s="15">
        <f>SUM(C10:C59)</f>
        <v>608392</v>
      </c>
    </row>
    <row r="10" spans="2:3" ht="14.25" customHeight="1">
      <c r="B10" s="2" t="s">
        <v>4</v>
      </c>
      <c r="C10" s="9">
        <v>291</v>
      </c>
    </row>
    <row r="11" spans="2:3" ht="15.75">
      <c r="B11" s="2" t="s">
        <v>5</v>
      </c>
      <c r="C11" s="9">
        <v>888</v>
      </c>
    </row>
    <row r="12" spans="2:3" ht="15.75">
      <c r="B12" s="2" t="s">
        <v>6</v>
      </c>
      <c r="C12" s="9">
        <v>1716</v>
      </c>
    </row>
    <row r="13" spans="2:3" ht="15.75">
      <c r="B13" s="2" t="s">
        <v>7</v>
      </c>
      <c r="C13" s="9">
        <v>14665</v>
      </c>
    </row>
    <row r="14" spans="2:3" ht="15.75">
      <c r="B14" s="2" t="s">
        <v>8</v>
      </c>
      <c r="C14" s="9">
        <v>99</v>
      </c>
    </row>
    <row r="15" spans="2:3" ht="15.75">
      <c r="B15" s="2" t="s">
        <v>9</v>
      </c>
      <c r="C15" s="9">
        <v>99</v>
      </c>
    </row>
    <row r="16" spans="2:3" ht="15.75">
      <c r="B16" s="2" t="s">
        <v>10</v>
      </c>
      <c r="C16" s="9">
        <v>1697</v>
      </c>
    </row>
    <row r="17" spans="2:3" ht="15.75">
      <c r="B17" s="2" t="s">
        <v>11</v>
      </c>
      <c r="C17" s="9">
        <v>363</v>
      </c>
    </row>
    <row r="18" spans="2:3" ht="15.75">
      <c r="B18" s="2" t="s">
        <v>12</v>
      </c>
      <c r="C18" s="9">
        <v>146</v>
      </c>
    </row>
    <row r="19" spans="2:3" ht="15.75">
      <c r="B19" s="2" t="s">
        <v>13</v>
      </c>
      <c r="C19" s="9">
        <v>213</v>
      </c>
    </row>
    <row r="20" spans="2:3" ht="15.75">
      <c r="B20" s="2" t="s">
        <v>14</v>
      </c>
      <c r="C20" s="9">
        <v>120</v>
      </c>
    </row>
    <row r="21" spans="2:3" ht="15.75">
      <c r="B21" s="2" t="s">
        <v>15</v>
      </c>
      <c r="C21" s="9">
        <v>4800</v>
      </c>
    </row>
    <row r="22" spans="2:3" ht="15.75">
      <c r="B22" s="2" t="s">
        <v>16</v>
      </c>
      <c r="C22" s="9">
        <v>2133</v>
      </c>
    </row>
    <row r="23" spans="2:3" ht="15.75">
      <c r="B23" s="2" t="s">
        <v>63</v>
      </c>
      <c r="C23" s="9">
        <v>831</v>
      </c>
    </row>
    <row r="24" spans="2:3" ht="15.75">
      <c r="B24" s="2" t="s">
        <v>54</v>
      </c>
      <c r="C24" s="9">
        <v>24762</v>
      </c>
    </row>
    <row r="25" spans="2:3" ht="15.75">
      <c r="B25" s="2" t="s">
        <v>17</v>
      </c>
      <c r="C25" s="9">
        <v>2702</v>
      </c>
    </row>
    <row r="26" spans="2:3" ht="15.75">
      <c r="B26" s="2" t="s">
        <v>18</v>
      </c>
      <c r="C26" s="9">
        <v>73818</v>
      </c>
    </row>
    <row r="27" spans="2:3" ht="15.75">
      <c r="B27" s="2" t="s">
        <v>19</v>
      </c>
      <c r="C27" s="9">
        <v>123859</v>
      </c>
    </row>
    <row r="28" spans="2:3" ht="15.75">
      <c r="B28" s="2" t="s">
        <v>65</v>
      </c>
      <c r="C28" s="9">
        <v>3995</v>
      </c>
    </row>
    <row r="29" spans="2:3" ht="15.75">
      <c r="B29" s="2" t="s">
        <v>20</v>
      </c>
      <c r="C29" s="9">
        <v>5808</v>
      </c>
    </row>
    <row r="30" spans="2:3" ht="15.75">
      <c r="B30" s="2" t="s">
        <v>52</v>
      </c>
      <c r="C30" s="9">
        <v>3414</v>
      </c>
    </row>
    <row r="31" spans="2:3" ht="16.5" customHeight="1">
      <c r="B31" s="2" t="s">
        <v>55</v>
      </c>
      <c r="C31" s="9">
        <v>675</v>
      </c>
    </row>
    <row r="32" spans="2:3" ht="15.75">
      <c r="B32" s="2" t="s">
        <v>61</v>
      </c>
      <c r="C32" s="9">
        <v>302230</v>
      </c>
    </row>
    <row r="33" spans="2:3" ht="15.75">
      <c r="B33" s="2" t="s">
        <v>21</v>
      </c>
      <c r="C33" s="9">
        <v>18156</v>
      </c>
    </row>
    <row r="34" spans="2:3" ht="15.75">
      <c r="B34" s="2" t="s">
        <v>53</v>
      </c>
      <c r="C34" s="16">
        <v>412</v>
      </c>
    </row>
    <row r="35" spans="2:3" ht="15.75">
      <c r="B35" s="2" t="s">
        <v>22</v>
      </c>
      <c r="C35" s="16">
        <v>6058</v>
      </c>
    </row>
    <row r="36" spans="2:3" ht="15.75">
      <c r="B36" s="2" t="s">
        <v>23</v>
      </c>
      <c r="C36" s="9">
        <v>102</v>
      </c>
    </row>
    <row r="37" spans="2:3" ht="15.75">
      <c r="B37" s="2" t="s">
        <v>24</v>
      </c>
      <c r="C37" s="9">
        <v>1448</v>
      </c>
    </row>
    <row r="38" spans="2:3" ht="15.75">
      <c r="B38" s="2" t="s">
        <v>25</v>
      </c>
      <c r="C38" s="9">
        <v>2963</v>
      </c>
    </row>
    <row r="39" spans="2:3" ht="15.75">
      <c r="B39" s="2" t="s">
        <v>66</v>
      </c>
      <c r="C39" s="9">
        <v>1566</v>
      </c>
    </row>
    <row r="40" spans="2:3" ht="15.75">
      <c r="B40" s="2" t="s">
        <v>56</v>
      </c>
      <c r="C40" s="9">
        <v>360</v>
      </c>
    </row>
    <row r="41" spans="2:3" ht="15.75">
      <c r="B41" s="2" t="s">
        <v>26</v>
      </c>
      <c r="C41" s="9">
        <v>3249</v>
      </c>
    </row>
    <row r="42" spans="2:3" ht="16.5" customHeight="1">
      <c r="B42" s="2" t="s">
        <v>27</v>
      </c>
      <c r="C42" s="9">
        <v>233</v>
      </c>
    </row>
    <row r="43" spans="2:3" ht="36" customHeight="1">
      <c r="B43" s="2" t="s">
        <v>28</v>
      </c>
      <c r="C43" s="16">
        <v>18</v>
      </c>
    </row>
    <row r="44" spans="2:3" ht="15.75">
      <c r="B44" s="2" t="s">
        <v>29</v>
      </c>
      <c r="C44" s="20">
        <v>73</v>
      </c>
    </row>
    <row r="45" spans="2:3" ht="15.75">
      <c r="B45" s="2" t="s">
        <v>30</v>
      </c>
      <c r="C45" s="21">
        <v>72</v>
      </c>
    </row>
    <row r="46" spans="2:3" ht="15.75">
      <c r="B46" s="2" t="s">
        <v>31</v>
      </c>
      <c r="C46" s="21">
        <v>257</v>
      </c>
    </row>
    <row r="47" spans="2:3" ht="15.75">
      <c r="B47" s="2" t="s">
        <v>32</v>
      </c>
      <c r="C47" s="20">
        <v>120</v>
      </c>
    </row>
    <row r="48" spans="2:3" ht="15.75">
      <c r="B48" s="2" t="s">
        <v>33</v>
      </c>
      <c r="C48" s="21">
        <v>457</v>
      </c>
    </row>
    <row r="49" spans="2:3" ht="15.75">
      <c r="B49" s="2" t="s">
        <v>34</v>
      </c>
      <c r="C49" s="21">
        <v>410</v>
      </c>
    </row>
    <row r="50" spans="2:3" ht="15" customHeight="1">
      <c r="B50" s="2" t="s">
        <v>35</v>
      </c>
      <c r="C50" s="21">
        <v>32</v>
      </c>
    </row>
    <row r="51" spans="2:3" ht="15.75">
      <c r="B51" s="2" t="s">
        <v>36</v>
      </c>
      <c r="C51" s="21">
        <v>33</v>
      </c>
    </row>
    <row r="52" spans="2:3" ht="15.75">
      <c r="B52" s="2" t="s">
        <v>50</v>
      </c>
      <c r="C52" s="9">
        <v>83</v>
      </c>
    </row>
    <row r="53" spans="2:3" ht="15.75">
      <c r="B53" s="2" t="s">
        <v>37</v>
      </c>
      <c r="C53" s="9">
        <v>187</v>
      </c>
    </row>
    <row r="54" spans="2:3" ht="15.75">
      <c r="B54" s="2" t="s">
        <v>57</v>
      </c>
      <c r="C54" s="9">
        <v>2001</v>
      </c>
    </row>
    <row r="55" spans="2:3" ht="15.75">
      <c r="B55" s="2" t="s">
        <v>38</v>
      </c>
      <c r="C55" s="9">
        <v>144</v>
      </c>
    </row>
    <row r="56" spans="2:3" ht="15.75">
      <c r="B56" s="2" t="s">
        <v>62</v>
      </c>
      <c r="C56" s="9">
        <v>28</v>
      </c>
    </row>
    <row r="57" spans="2:3" ht="15.75">
      <c r="B57" s="2" t="s">
        <v>51</v>
      </c>
      <c r="C57" s="9">
        <v>23</v>
      </c>
    </row>
    <row r="58" spans="2:3" ht="15.75">
      <c r="B58" s="2" t="s">
        <v>58</v>
      </c>
      <c r="C58" s="9">
        <v>312</v>
      </c>
    </row>
    <row r="59" spans="2:3" ht="15.75">
      <c r="B59" s="2" t="s">
        <v>64</v>
      </c>
      <c r="C59" s="9">
        <v>271</v>
      </c>
    </row>
    <row r="60" spans="2:3" ht="15.75" customHeight="1">
      <c r="B60" s="5" t="s">
        <v>39</v>
      </c>
      <c r="C60" s="15">
        <v>9212</v>
      </c>
    </row>
    <row r="61" spans="2:3" ht="31.5">
      <c r="B61" s="5" t="s">
        <v>40</v>
      </c>
      <c r="C61" s="15">
        <v>44386</v>
      </c>
    </row>
    <row r="62" spans="2:3" ht="15" customHeight="1">
      <c r="B62" s="5" t="s">
        <v>41</v>
      </c>
      <c r="C62" s="15">
        <v>164251</v>
      </c>
    </row>
    <row r="63" spans="2:3" ht="15.75">
      <c r="B63" s="2" t="s">
        <v>42</v>
      </c>
      <c r="C63" s="9">
        <v>80157</v>
      </c>
    </row>
    <row r="64" spans="2:3" ht="15.75">
      <c r="B64" s="8" t="s">
        <v>60</v>
      </c>
      <c r="C64" s="10">
        <v>69950</v>
      </c>
    </row>
    <row r="65" spans="2:3" ht="15.75">
      <c r="B65" s="2" t="s">
        <v>43</v>
      </c>
      <c r="C65" s="9">
        <v>14144</v>
      </c>
    </row>
    <row r="66" spans="2:3" ht="15.75">
      <c r="B66" s="3" t="s">
        <v>44</v>
      </c>
      <c r="C66" s="14">
        <v>466308</v>
      </c>
    </row>
    <row r="67" spans="2:3" ht="17.25" customHeight="1">
      <c r="B67" s="5" t="s">
        <v>45</v>
      </c>
      <c r="C67" s="15">
        <v>286443</v>
      </c>
    </row>
    <row r="68" spans="2:3" ht="15.75">
      <c r="B68" s="4" t="s">
        <v>46</v>
      </c>
      <c r="C68" s="11">
        <v>5019</v>
      </c>
    </row>
    <row r="69" spans="2:3" ht="15.75">
      <c r="B69" s="4" t="s">
        <v>47</v>
      </c>
      <c r="C69" s="11">
        <v>281424</v>
      </c>
    </row>
    <row r="70" spans="2:3" ht="31.5">
      <c r="B70" s="5" t="s">
        <v>48</v>
      </c>
      <c r="C70" s="15">
        <v>179865</v>
      </c>
    </row>
    <row r="71" spans="2:3" ht="15.75">
      <c r="B71" s="2" t="s">
        <v>49</v>
      </c>
      <c r="C71" s="9">
        <v>145494</v>
      </c>
    </row>
    <row r="73" ht="12.75">
      <c r="A73" s="7"/>
    </row>
  </sheetData>
  <sheetProtection selectLockedCells="1" selectUnlockedCells="1"/>
  <mergeCells count="1"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2023-07-20T08:13:25Z</cp:lastPrinted>
  <dcterms:created xsi:type="dcterms:W3CDTF">2016-12-23T09:15:02Z</dcterms:created>
  <dcterms:modified xsi:type="dcterms:W3CDTF">2024-05-27T11:17:23Z</dcterms:modified>
  <cp:category/>
  <cp:version/>
  <cp:contentType/>
  <cp:contentStatus/>
</cp:coreProperties>
</file>