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PDFSP\Anul 2023\BUGET 2024\LEGE SI ANEXE\12.12.2023\"/>
    </mc:Choice>
  </mc:AlternateContent>
  <bookViews>
    <workbookView xWindow="0" yWindow="0" windowWidth="28800" windowHeight="11730"/>
  </bookViews>
  <sheets>
    <sheet name="anexa 5 " sheetId="1" r:id="rId1"/>
  </sheets>
  <definedNames>
    <definedName name="__xlfn_NUMBERVALUE">#N/A</definedName>
    <definedName name="_xlnm.Print_Area" localSheetId="0">'anexa 5 '!$A$1:$Y$198</definedName>
    <definedName name="_xlnm.Print_Titles" localSheetId="0">'anexa 5 '!$10:$15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1" l="1"/>
  <c r="H19" i="1"/>
  <c r="R18" i="1"/>
  <c r="F18" i="1"/>
  <c r="P17" i="1"/>
  <c r="D17" i="1"/>
  <c r="N16" i="1"/>
  <c r="X19" i="1"/>
  <c r="L19" i="1"/>
  <c r="V18" i="1"/>
  <c r="J18" i="1"/>
  <c r="T17" i="1"/>
  <c r="H17" i="1"/>
  <c r="R16" i="1"/>
  <c r="F16" i="1"/>
  <c r="V19" i="1"/>
  <c r="R19" i="1"/>
  <c r="P19" i="1"/>
  <c r="N19" i="1"/>
  <c r="J19" i="1"/>
  <c r="F19" i="1"/>
  <c r="D19" i="1"/>
  <c r="X18" i="1"/>
  <c r="T18" i="1"/>
  <c r="P18" i="1"/>
  <c r="N18" i="1"/>
  <c r="L18" i="1"/>
  <c r="H18" i="1"/>
  <c r="D18" i="1"/>
  <c r="X17" i="1"/>
  <c r="V17" i="1"/>
  <c r="R17" i="1"/>
  <c r="N17" i="1"/>
  <c r="L17" i="1"/>
  <c r="J17" i="1"/>
  <c r="F17" i="1"/>
  <c r="X16" i="1"/>
  <c r="V16" i="1"/>
  <c r="T16" i="1"/>
  <c r="P16" i="1"/>
  <c r="L16" i="1"/>
  <c r="J16" i="1"/>
  <c r="H16" i="1"/>
  <c r="D16" i="1"/>
</calcChain>
</file>

<file path=xl/sharedStrings.xml><?xml version="1.0" encoding="utf-8"?>
<sst xmlns="http://schemas.openxmlformats.org/spreadsheetml/2006/main" count="300" uniqueCount="84">
  <si>
    <t>I</t>
  </si>
  <si>
    <t>Propuneri 2024</t>
  </si>
  <si>
    <t>Anexa nr.5</t>
  </si>
  <si>
    <t>II</t>
  </si>
  <si>
    <t>Estimări 2025</t>
  </si>
  <si>
    <t>III</t>
  </si>
  <si>
    <t>Estimări 2026</t>
  </si>
  <si>
    <t>IV</t>
  </si>
  <si>
    <t>Estimări 2027</t>
  </si>
  <si>
    <t>S  U  M  E</t>
  </si>
  <si>
    <t xml:space="preserve">               pe anul 2024 şi estimări pe anii 2025-2027</t>
  </si>
  <si>
    <t>mii lei</t>
  </si>
  <si>
    <t>Nr. crt.</t>
  </si>
  <si>
    <t>Judeţul</t>
  </si>
  <si>
    <t>TOTAL</t>
  </si>
  <si>
    <t>din care , pentru:</t>
  </si>
  <si>
    <t>Finanțarea drepturilor  asistenţilor personali ai persoanelor cu handicap grav sau indemnizaţiile lunare</t>
  </si>
  <si>
    <t>Finanțarea căminelor pentru persoane vârstnice</t>
  </si>
  <si>
    <t>Finanțarea cheltuielilor de funcționare ale centrelor de zi de îngrijire și recuperare a persoanelor vârstnice</t>
  </si>
  <si>
    <t>Finanțarea măsurilor de protecție de tip centre de zi și centre rezidențiale pentru persoane adulte cu handicap</t>
  </si>
  <si>
    <t>Finanțarea stimulentului educațional, sub formă de tichete sociale acordate copiilor din familii defavorizate în scopul stimulării participării în învăţământul preşcolar</t>
  </si>
  <si>
    <t>Finanțarea drepturilor copiilor cu cerințe educaționale speciale integrați în învățământul de masă</t>
  </si>
  <si>
    <t>Finanțarea transportului elevilor</t>
  </si>
  <si>
    <t>T O T A L</t>
  </si>
  <si>
    <t>*)</t>
  </si>
  <si>
    <t>ALBA</t>
  </si>
  <si>
    <t>5)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</si>
  <si>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</si>
  <si>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</si>
  <si>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</si>
  <si>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</si>
  <si>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</si>
  <si>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</si>
  <si>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</si>
  <si>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</si>
  <si>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</si>
  <si>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</si>
  <si>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</si>
  <si>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</si>
  <si>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</si>
  <si>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</si>
  <si>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</si>
  <si>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</si>
  <si>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</si>
  <si>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</si>
  <si>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</si>
  <si>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</si>
  <si>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</si>
  <si>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</si>
  <si>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</si>
  <si>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</si>
  <si>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</si>
  <si>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</si>
  <si>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</si>
  <si>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</si>
  <si>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</si>
  <si>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</si>
  <si>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</si>
  <si>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</si>
  <si>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</si>
  <si>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</si>
  <si>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</si>
  <si>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 xml:space="preserve">TIMIŞ </t>
  </si>
  <si>
    <t>TULCEA</t>
  </si>
  <si>
    <t>VASLUI</t>
  </si>
  <si>
    <t>VÂLCEA</t>
  </si>
  <si>
    <t>VRANCEA</t>
  </si>
  <si>
    <t>MUNICIPIUL BUCUREŞTI</t>
  </si>
  <si>
    <t xml:space="preserve">1)  2)  3) </t>
  </si>
  <si>
    <t>4)</t>
  </si>
  <si>
    <t>6)</t>
  </si>
  <si>
    <t>*)    90% din necesarul fundamentat în baza numărului de beneficiari transmis de către unitățile administrativ-teritoriale</t>
  </si>
  <si>
    <r>
      <t>4)</t>
    </r>
    <r>
      <rPr>
        <sz val="11"/>
        <rFont val="Arial"/>
        <family val="2"/>
      </rPr>
      <t xml:space="preserve">   include și sume pentru finanțarea cheltuielilor cu bunuri şi servicii pentru întreţinerea curentă a unităţilor de învăţământ special şi a Centrului Municipiului Bucureşti de Resurse şi Asistenţă Educaţională, astfel : pentru  anul 2024 = 39.923 mii lei; pentru anul 2025=  41.680 mii lei; pentru anul 2026 = 43.014 mii lei și pentru anul 2027 =  44.261 mii lei</t>
    </r>
  </si>
  <si>
    <r>
      <t xml:space="preserve">6)   </t>
    </r>
    <r>
      <rPr>
        <sz val="11"/>
        <rFont val="Arial"/>
        <family val="2"/>
      </rPr>
      <t>include și sume  pentru finanțarea drepturilor copiilor cu cerințe educaționale speciale integrați în învățământul special;  pentru  anul 2024 = 14.737 mii lei; pentru anul 2025=  15.326 mii lei; pentru anul 2026 = 15.771 mii lei și pentru anul 2027 =  16.181 mii lei</t>
    </r>
  </si>
  <si>
    <r>
      <t xml:space="preserve">1)   </t>
    </r>
    <r>
      <rPr>
        <sz val="11"/>
        <rFont val="Arial"/>
        <family val="2"/>
      </rPr>
      <t>include suma  de 41.247  mii lei pentru finanțarea ”Programului pentru școli al României”, potrivit Hotărârii Guvernului nr.652/2023, cu modificările ulterioare</t>
    </r>
  </si>
  <si>
    <r>
      <t>2)</t>
    </r>
    <r>
      <rPr>
        <sz val="11"/>
        <rFont val="Arial"/>
        <family val="2"/>
      </rPr>
      <t xml:space="preserve">   include și suma de 32.087 mii lei pentru finanțarea contribuțiilor pentru personalul neclerical</t>
    </r>
  </si>
  <si>
    <r>
      <t xml:space="preserve">3)   </t>
    </r>
    <r>
      <rPr>
        <sz val="11"/>
        <rFont val="Arial"/>
        <family val="2"/>
      </rPr>
      <t xml:space="preserve">include și suma de 114.543 mii lei pentru finanțarea sistemului de protecție a copilului, 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 din care: sector 1 = 30.119 mii lei;  sector 2 = 19.500 mii lei;  sector 3 = 13.813 mii lei;  sector 4 = 17.456 mii lei;  sector 5 = 19.742 mii lei;  sector 6 = 13.913 mii lei, reprezentând 90% din fundamentările transmise de Ministerul Familiei,Tineretului și Egalității de Șanse </t>
    </r>
  </si>
  <si>
    <t>Finanțarea cheltuielilor de funcționare ale unităților de îngrijire la domiciliu a persoanelor vârstnice</t>
  </si>
  <si>
    <t xml:space="preserve">                                                            </t>
  </si>
  <si>
    <t xml:space="preserve">       defalcate din taxa pe valoarea adăugată pentru finanţarea cheltuielilor  descentralizate la nivelul comunelor, oraşelor, municipiilor, sectoarelor şi Municipiului Bucureşti, </t>
  </si>
  <si>
    <r>
      <t>5)</t>
    </r>
    <r>
      <rPr>
        <sz val="11"/>
        <rFont val="Arial"/>
        <family val="2"/>
      </rPr>
      <t xml:space="preserve"> include și urmatoarele sume destinate finanțării centrelor de asistență socială pentru persoane adulte cu handicap, astfel: Județul Alba : UAT Bucium = 656 mii lei, UAT Cugir = 692 mii lei, UAT Sebeș = 740 mii lei ;  Județul Argeș : UAT Curtea de Argeș = 2.221 mii lei; Județul Călărași: UAT Călărași = 740 mii lei; Județul Dolj: UAT Craiova = 778 mii lei; Județul Maramureș: UAT Recea = 2.760 mii lei; Județul Timiș: UAT Timișoara = 8.314 mii lei; Județul Suceava: UAT Dumbrăveni = 1.767 mii lei; Municipiul București = 68.903 mii lei, din care: sector 1 = 19.741 mii lei; sector 2 = 20.138 mii lei; sector 3 = 16.846 mii lei; sector 4 = 6.910 mii lei; sector 5 = 694 mii lei; sector 6 = 4.574 mii lei. Sumele reprezintă 90% din fundamentările transmise de Ministerul Muncii și Solidarității Sociale</t>
    </r>
  </si>
  <si>
    <t>Finanțarea indemnizației îngrijitorilor informali</t>
  </si>
  <si>
    <t>Sume rezervate care se repartizează pe judeţe şi municipiul Bucureşti prin hotărâre a Guvernului , inițiată de Ministerul Educației, pentru finanțarea Programului-pilot aprobat în aplicarea prevederilor art. 77 alin. (4) din Legea nr. 198/2023, cu modificările ulterioare</t>
  </si>
  <si>
    <t>Finanţarea de bază a unităţilor de învăţământ preuniversitar de stat pentru cheltuielile prevăzute la art.139 alin.(2) lit.b)-c) din Legea învățământului preuniversitar nr.198/2023, cu modificările ulterioare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</si>
</sst>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   &quot;"/>
    <numFmt numFmtId="165" formatCode="General&quot;  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</font>
    <font>
      <sz val="10"/>
      <name val="Arial CE"/>
      <family val="2"/>
      <charset val="238"/>
    </font>
    <font>
      <sz val="12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1"/>
      <name val="Arial"/>
      <family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/>
    <xf numFmtId="0" fontId="1" fillId="0" borderId="0"/>
  </cellStyleXfs>
  <cellXfs count="100">
    <xf numFmtId="0" fontId="0" fillId="0" borderId="0" xfId="0"/>
    <xf numFmtId="0" fontId="1" fillId="0" borderId="0" xfId="1" applyFont="1" applyFill="1" applyAlignment="1">
      <alignment horizontal="right"/>
    </xf>
    <xf numFmtId="0" fontId="1" fillId="0" borderId="0" xfId="1" applyFont="1" applyFill="1"/>
    <xf numFmtId="0" fontId="1" fillId="0" borderId="0" xfId="1"/>
    <xf numFmtId="0" fontId="1" fillId="0" borderId="0" xfId="1" applyFill="1"/>
    <xf numFmtId="0" fontId="2" fillId="0" borderId="0" xfId="1" applyFont="1" applyAlignment="1">
      <alignment horizontal="center"/>
    </xf>
    <xf numFmtId="3" fontId="1" fillId="0" borderId="0" xfId="1" applyNumberFormat="1"/>
    <xf numFmtId="0" fontId="2" fillId="0" borderId="0" xfId="1" applyFont="1"/>
    <xf numFmtId="0" fontId="3" fillId="0" borderId="0" xfId="1" applyFont="1" applyFill="1" applyAlignment="1"/>
    <xf numFmtId="0" fontId="2" fillId="0" borderId="0" xfId="1" applyFont="1" applyFill="1"/>
    <xf numFmtId="0" fontId="2" fillId="0" borderId="0" xfId="1" applyFont="1" applyFill="1" applyAlignment="1"/>
    <xf numFmtId="0" fontId="4" fillId="0" borderId="0" xfId="1" applyFont="1" applyFill="1" applyAlignment="1"/>
    <xf numFmtId="0" fontId="4" fillId="0" borderId="0" xfId="1" applyFont="1" applyFill="1" applyAlignment="1">
      <alignment vertical="center"/>
    </xf>
    <xf numFmtId="0" fontId="2" fillId="0" borderId="0" xfId="1" applyFont="1" applyFill="1" applyAlignment="1">
      <alignment vertical="center" wrapText="1"/>
    </xf>
    <xf numFmtId="0" fontId="5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left" shrinkToFit="1"/>
    </xf>
    <xf numFmtId="0" fontId="1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Border="1"/>
    <xf numFmtId="0" fontId="1" fillId="0" borderId="2" xfId="1" applyFont="1" applyFill="1" applyBorder="1" applyAlignment="1">
      <alignment horizontal="right" vertical="center" wrapText="1"/>
    </xf>
    <xf numFmtId="0" fontId="7" fillId="0" borderId="1" xfId="1" applyFont="1" applyBorder="1" applyAlignment="1">
      <alignment vertical="center"/>
    </xf>
    <xf numFmtId="0" fontId="1" fillId="0" borderId="1" xfId="1" applyFont="1" applyFill="1" applyBorder="1"/>
    <xf numFmtId="0" fontId="1" fillId="0" borderId="1" xfId="1" applyFont="1" applyBorder="1"/>
    <xf numFmtId="0" fontId="8" fillId="0" borderId="3" xfId="1" applyFont="1" applyBorder="1" applyAlignment="1"/>
    <xf numFmtId="0" fontId="1" fillId="0" borderId="0" xfId="1" applyFont="1"/>
    <xf numFmtId="0" fontId="1" fillId="0" borderId="2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/>
    </xf>
    <xf numFmtId="0" fontId="8" fillId="0" borderId="5" xfId="2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center"/>
    </xf>
    <xf numFmtId="0" fontId="10" fillId="0" borderId="0" xfId="3" applyFont="1" applyFill="1" applyBorder="1" applyAlignment="1" applyProtection="1"/>
    <xf numFmtId="0" fontId="11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right"/>
    </xf>
    <xf numFmtId="3" fontId="11" fillId="0" borderId="0" xfId="1" applyNumberFormat="1" applyFont="1" applyFill="1" applyBorder="1" applyAlignment="1">
      <alignment horizontal="right"/>
    </xf>
    <xf numFmtId="0" fontId="11" fillId="0" borderId="0" xfId="1" applyFont="1" applyFill="1"/>
    <xf numFmtId="3" fontId="11" fillId="0" borderId="0" xfId="1" applyNumberFormat="1" applyFont="1" applyFill="1"/>
    <xf numFmtId="0" fontId="13" fillId="0" borderId="0" xfId="1" applyFont="1"/>
    <xf numFmtId="3" fontId="11" fillId="0" borderId="0" xfId="1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 applyProtection="1"/>
    <xf numFmtId="0" fontId="12" fillId="0" borderId="0" xfId="1" applyFont="1" applyFill="1" applyBorder="1" applyProtection="1">
      <protection locked="0"/>
    </xf>
    <xf numFmtId="0" fontId="12" fillId="0" borderId="0" xfId="1" applyFont="1" applyFill="1" applyBorder="1" applyAlignment="1" applyProtection="1">
      <alignment horizontal="right"/>
      <protection locked="0"/>
    </xf>
    <xf numFmtId="3" fontId="12" fillId="0" borderId="0" xfId="4" applyNumberFormat="1" applyFont="1" applyFill="1" applyBorder="1" applyAlignment="1" applyProtection="1">
      <alignment horizontal="right"/>
    </xf>
    <xf numFmtId="3" fontId="14" fillId="0" borderId="0" xfId="1" applyNumberFormat="1" applyFont="1" applyFill="1"/>
    <xf numFmtId="3" fontId="12" fillId="0" borderId="0" xfId="1" applyNumberFormat="1" applyFont="1" applyFill="1" applyBorder="1"/>
    <xf numFmtId="0" fontId="12" fillId="0" borderId="0" xfId="1" applyFont="1" applyFill="1"/>
    <xf numFmtId="3" fontId="12" fillId="0" borderId="0" xfId="1" applyNumberFormat="1" applyFont="1" applyFill="1"/>
    <xf numFmtId="0" fontId="12" fillId="0" borderId="0" xfId="1" applyFont="1"/>
    <xf numFmtId="3" fontId="12" fillId="0" borderId="0" xfId="1" applyNumberFormat="1" applyFont="1"/>
    <xf numFmtId="0" fontId="10" fillId="0" borderId="0" xfId="1" applyFont="1" applyFill="1" applyBorder="1" applyProtection="1">
      <protection locked="0"/>
    </xf>
    <xf numFmtId="0" fontId="12" fillId="0" borderId="0" xfId="1" applyFont="1" applyFill="1" applyBorder="1" applyAlignment="1" applyProtection="1">
      <alignment horizontal="left" vertical="center" wrapText="1"/>
      <protection locked="0"/>
    </xf>
    <xf numFmtId="3" fontId="14" fillId="0" borderId="0" xfId="4" applyNumberFormat="1" applyFont="1" applyFill="1" applyBorder="1" applyAlignment="1" applyProtection="1">
      <alignment horizontal="left"/>
    </xf>
    <xf numFmtId="0" fontId="12" fillId="0" borderId="0" xfId="1" applyFont="1" applyFill="1" applyBorder="1"/>
    <xf numFmtId="165" fontId="10" fillId="0" borderId="0" xfId="3" applyNumberFormat="1" applyFont="1" applyFill="1" applyBorder="1" applyAlignment="1" applyProtection="1">
      <alignment vertical="center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65" fontId="10" fillId="0" borderId="4" xfId="3" applyNumberFormat="1" applyFont="1" applyFill="1" applyBorder="1" applyAlignment="1" applyProtection="1"/>
    <xf numFmtId="0" fontId="12" fillId="0" borderId="4" xfId="1" applyFont="1" applyFill="1" applyBorder="1" applyProtection="1">
      <protection locked="0"/>
    </xf>
    <xf numFmtId="0" fontId="12" fillId="0" borderId="5" xfId="1" applyFont="1" applyFill="1" applyBorder="1" applyAlignment="1">
      <alignment horizontal="right"/>
    </xf>
    <xf numFmtId="3" fontId="12" fillId="0" borderId="4" xfId="4" applyNumberFormat="1" applyFont="1" applyFill="1" applyBorder="1" applyAlignment="1" applyProtection="1">
      <alignment horizontal="right"/>
    </xf>
    <xf numFmtId="3" fontId="12" fillId="0" borderId="4" xfId="1" applyNumberFormat="1" applyFont="1" applyFill="1" applyBorder="1"/>
    <xf numFmtId="0" fontId="12" fillId="0" borderId="4" xfId="1" applyFont="1" applyFill="1" applyBorder="1"/>
    <xf numFmtId="0" fontId="12" fillId="0" borderId="4" xfId="1" applyFont="1" applyBorder="1"/>
    <xf numFmtId="3" fontId="12" fillId="0" borderId="4" xfId="1" applyNumberFormat="1" applyFont="1" applyBorder="1"/>
    <xf numFmtId="3" fontId="12" fillId="0" borderId="5" xfId="1" applyNumberFormat="1" applyFont="1" applyBorder="1"/>
    <xf numFmtId="2" fontId="16" fillId="0" borderId="0" xfId="1" applyNumberFormat="1" applyFont="1" applyFill="1" applyBorder="1" applyAlignment="1">
      <alignment vertical="center" wrapText="1"/>
    </xf>
    <xf numFmtId="0" fontId="16" fillId="0" borderId="0" xfId="1" applyFont="1"/>
    <xf numFmtId="2" fontId="1" fillId="0" borderId="0" xfId="1" applyNumberFormat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8" fillId="0" borderId="0" xfId="1" applyFont="1" applyFill="1"/>
    <xf numFmtId="0" fontId="1" fillId="0" borderId="0" xfId="1" applyFont="1" applyFill="1" applyBorder="1" applyAlignment="1" applyProtection="1">
      <alignment wrapText="1"/>
      <protection locked="0"/>
    </xf>
    <xf numFmtId="0" fontId="15" fillId="0" borderId="0" xfId="1" applyNumberFormat="1" applyFont="1" applyFill="1" applyBorder="1" applyAlignment="1">
      <alignment horizontal="left" vertical="center" wrapText="1"/>
    </xf>
    <xf numFmtId="0" fontId="18" fillId="0" borderId="0" xfId="1" applyNumberFormat="1" applyFont="1" applyBorder="1" applyAlignment="1">
      <alignment vertical="center" wrapText="1"/>
    </xf>
    <xf numFmtId="0" fontId="4" fillId="0" borderId="0" xfId="1" applyNumberFormat="1" applyFont="1" applyFill="1" applyBorder="1" applyAlignment="1">
      <alignment wrapText="1"/>
    </xf>
    <xf numFmtId="0" fontId="15" fillId="0" borderId="0" xfId="1" applyNumberFormat="1" applyFont="1" applyBorder="1" applyAlignment="1">
      <alignment horizontal="left" vertical="center" wrapText="1"/>
    </xf>
    <xf numFmtId="0" fontId="1" fillId="0" borderId="2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_Caiet fundamentari 2008" xfId="2"/>
    <cellStyle name="Normal_fi 2" xfId="4"/>
    <cellStyle name="Normal_vp si po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I200"/>
  <sheetViews>
    <sheetView tabSelected="1" view="pageBreakPreview" topLeftCell="A187" zoomScaleSheetLayoutView="100" workbookViewId="0">
      <selection activeCell="H12" sqref="H12:H14"/>
    </sheetView>
  </sheetViews>
  <sheetFormatPr defaultRowHeight="12.75" x14ac:dyDescent="0.2"/>
  <cols>
    <col min="1" max="1" width="5" style="3" customWidth="1"/>
    <col min="2" max="2" width="28.85546875" style="3" customWidth="1"/>
    <col min="3" max="3" width="2.85546875" style="3" customWidth="1"/>
    <col min="4" max="4" width="14.42578125" style="3" customWidth="1"/>
    <col min="5" max="5" width="7.7109375" style="3" customWidth="1"/>
    <col min="6" max="6" width="20.7109375" style="3" customWidth="1"/>
    <col min="7" max="7" width="2.42578125" style="3" customWidth="1"/>
    <col min="8" max="8" width="13" style="4" customWidth="1"/>
    <col min="9" max="9" width="2.5703125" style="4" customWidth="1"/>
    <col min="10" max="10" width="10.140625" style="4" customWidth="1"/>
    <col min="11" max="11" width="2.42578125" style="4" customWidth="1"/>
    <col min="12" max="12" width="12" style="4" customWidth="1"/>
    <col min="13" max="13" width="2.28515625" style="4" customWidth="1"/>
    <col min="14" max="14" width="12.7109375" style="4" customWidth="1"/>
    <col min="15" max="15" width="2.7109375" style="4" customWidth="1"/>
    <col min="16" max="16" width="11.85546875" style="4" customWidth="1"/>
    <col min="17" max="17" width="2.7109375" style="4" customWidth="1"/>
    <col min="18" max="18" width="12.28515625" style="4" customWidth="1"/>
    <col min="19" max="19" width="2.85546875" style="4" customWidth="1"/>
    <col min="20" max="20" width="17" style="4" customWidth="1"/>
    <col min="21" max="21" width="2.140625" style="3" customWidth="1"/>
    <col min="22" max="22" width="12.42578125" style="3" customWidth="1"/>
    <col min="23" max="23" width="2.42578125" style="3" customWidth="1"/>
    <col min="24" max="24" width="13.140625" style="3" customWidth="1"/>
    <col min="25" max="25" width="2.42578125" style="3" customWidth="1"/>
    <col min="26" max="16384" width="9.140625" style="3"/>
  </cols>
  <sheetData>
    <row r="1" spans="1:25" ht="18" x14ac:dyDescent="0.25">
      <c r="A1" s="1" t="s">
        <v>0</v>
      </c>
      <c r="B1" s="2" t="s">
        <v>1</v>
      </c>
      <c r="X1" s="5" t="s">
        <v>2</v>
      </c>
    </row>
    <row r="2" spans="1:25" x14ac:dyDescent="0.2">
      <c r="A2" s="1" t="s">
        <v>3</v>
      </c>
      <c r="B2" s="2" t="s">
        <v>4</v>
      </c>
    </row>
    <row r="3" spans="1:25" x14ac:dyDescent="0.2">
      <c r="A3" s="1" t="s">
        <v>5</v>
      </c>
      <c r="B3" s="2" t="s">
        <v>6</v>
      </c>
      <c r="D3" s="6"/>
    </row>
    <row r="4" spans="1:25" x14ac:dyDescent="0.2">
      <c r="A4" s="1" t="s">
        <v>7</v>
      </c>
      <c r="B4" s="2" t="s">
        <v>8</v>
      </c>
    </row>
    <row r="5" spans="1:25" hidden="1" x14ac:dyDescent="0.2"/>
    <row r="6" spans="1:25" s="7" customFormat="1" ht="16.5" customHeight="1" x14ac:dyDescent="0.25">
      <c r="B6" s="8"/>
      <c r="C6" s="8"/>
      <c r="D6" s="8"/>
      <c r="E6" s="8"/>
      <c r="G6" s="8"/>
      <c r="I6" s="9"/>
      <c r="J6" s="8" t="s">
        <v>9</v>
      </c>
      <c r="K6" s="9"/>
      <c r="L6" s="9"/>
      <c r="M6" s="9"/>
      <c r="N6" s="9"/>
      <c r="O6" s="9"/>
      <c r="P6" s="9"/>
      <c r="Q6" s="9"/>
      <c r="R6" s="9"/>
      <c r="S6" s="9"/>
      <c r="T6" s="9"/>
    </row>
    <row r="7" spans="1:25" s="7" customFormat="1" ht="15.75" customHeight="1" x14ac:dyDescent="0.25">
      <c r="B7" s="10"/>
      <c r="C7" s="10"/>
      <c r="D7" s="11" t="s">
        <v>79</v>
      </c>
      <c r="F7" s="10"/>
      <c r="G7" s="10"/>
      <c r="H7" s="1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5" s="7" customFormat="1" ht="15.75" customHeight="1" x14ac:dyDescent="0.25">
      <c r="A8" s="12" t="s">
        <v>78</v>
      </c>
      <c r="D8" s="13"/>
      <c r="E8" s="13"/>
      <c r="F8" s="13"/>
      <c r="G8" s="13"/>
      <c r="H8" s="11" t="s">
        <v>10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5" ht="15.75" customHeight="1" x14ac:dyDescent="0.2">
      <c r="A9" s="11"/>
      <c r="B9" s="11"/>
      <c r="C9" s="11"/>
      <c r="D9" s="11"/>
      <c r="E9" s="11"/>
      <c r="G9" s="11"/>
    </row>
    <row r="10" spans="1:25" ht="16.5" customHeight="1" x14ac:dyDescent="0.2">
      <c r="A10" s="14"/>
      <c r="B10" s="14"/>
      <c r="C10" s="14"/>
      <c r="D10" s="15"/>
      <c r="E10" s="15"/>
      <c r="F10" s="16"/>
      <c r="G10" s="16"/>
      <c r="H10" s="17"/>
      <c r="X10" s="18" t="s">
        <v>11</v>
      </c>
      <c r="Y10" s="19"/>
    </row>
    <row r="11" spans="1:25" s="25" customFormat="1" ht="15" customHeight="1" x14ac:dyDescent="0.2">
      <c r="A11" s="92" t="s">
        <v>12</v>
      </c>
      <c r="B11" s="93" t="s">
        <v>13</v>
      </c>
      <c r="C11" s="94"/>
      <c r="D11" s="92" t="s">
        <v>14</v>
      </c>
      <c r="E11" s="20"/>
      <c r="F11" s="21"/>
      <c r="G11" s="21"/>
      <c r="H11" s="21"/>
      <c r="I11" s="22"/>
      <c r="J11" s="22" t="s">
        <v>15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/>
      <c r="V11" s="23"/>
      <c r="W11" s="23"/>
      <c r="X11" s="24"/>
      <c r="Y11" s="24"/>
    </row>
    <row r="12" spans="1:25" s="25" customFormat="1" ht="12.75" customHeight="1" x14ac:dyDescent="0.2">
      <c r="A12" s="92"/>
      <c r="B12" s="93"/>
      <c r="C12" s="94"/>
      <c r="D12" s="92"/>
      <c r="E12" s="89"/>
      <c r="F12" s="95" t="s">
        <v>83</v>
      </c>
      <c r="G12" s="96"/>
      <c r="H12" s="90" t="s">
        <v>16</v>
      </c>
      <c r="I12" s="82"/>
      <c r="J12" s="99" t="s">
        <v>17</v>
      </c>
      <c r="K12" s="85"/>
      <c r="L12" s="85" t="s">
        <v>18</v>
      </c>
      <c r="M12" s="82"/>
      <c r="N12" s="85" t="s">
        <v>77</v>
      </c>
      <c r="O12" s="82"/>
      <c r="P12" s="88" t="s">
        <v>81</v>
      </c>
      <c r="Q12" s="26"/>
      <c r="R12" s="88" t="s">
        <v>19</v>
      </c>
      <c r="S12" s="88"/>
      <c r="T12" s="87" t="s">
        <v>20</v>
      </c>
      <c r="U12" s="79"/>
      <c r="V12" s="91" t="s">
        <v>21</v>
      </c>
      <c r="W12" s="79"/>
      <c r="X12" s="91" t="s">
        <v>22</v>
      </c>
      <c r="Y12" s="79"/>
    </row>
    <row r="13" spans="1:25" s="25" customFormat="1" ht="19.5" customHeight="1" x14ac:dyDescent="0.2">
      <c r="A13" s="92"/>
      <c r="B13" s="93"/>
      <c r="C13" s="94"/>
      <c r="D13" s="92"/>
      <c r="E13" s="89"/>
      <c r="F13" s="95"/>
      <c r="G13" s="97"/>
      <c r="H13" s="90"/>
      <c r="I13" s="83"/>
      <c r="J13" s="99"/>
      <c r="K13" s="86"/>
      <c r="L13" s="86"/>
      <c r="M13" s="83"/>
      <c r="N13" s="86"/>
      <c r="O13" s="83"/>
      <c r="P13" s="89"/>
      <c r="Q13" s="18"/>
      <c r="R13" s="89"/>
      <c r="S13" s="89"/>
      <c r="T13" s="87"/>
      <c r="U13" s="80"/>
      <c r="V13" s="91"/>
      <c r="W13" s="80"/>
      <c r="X13" s="91"/>
      <c r="Y13" s="80"/>
    </row>
    <row r="14" spans="1:25" s="25" customFormat="1" ht="129.75" customHeight="1" x14ac:dyDescent="0.2">
      <c r="A14" s="92"/>
      <c r="B14" s="93"/>
      <c r="C14" s="94"/>
      <c r="D14" s="92"/>
      <c r="E14" s="90"/>
      <c r="F14" s="95"/>
      <c r="G14" s="98"/>
      <c r="H14" s="90"/>
      <c r="I14" s="84"/>
      <c r="J14" s="99"/>
      <c r="K14" s="87"/>
      <c r="L14" s="87"/>
      <c r="M14" s="84"/>
      <c r="N14" s="87"/>
      <c r="O14" s="84"/>
      <c r="P14" s="90"/>
      <c r="Q14" s="27"/>
      <c r="R14" s="90"/>
      <c r="S14" s="90"/>
      <c r="T14" s="87"/>
      <c r="U14" s="81"/>
      <c r="V14" s="91"/>
      <c r="W14" s="81"/>
      <c r="X14" s="91"/>
      <c r="Y14" s="81"/>
    </row>
    <row r="15" spans="1:25" s="25" customFormat="1" ht="17.25" customHeight="1" x14ac:dyDescent="0.2">
      <c r="A15" s="28">
        <v>0</v>
      </c>
      <c r="B15" s="29">
        <v>1</v>
      </c>
      <c r="C15" s="30"/>
      <c r="D15" s="28">
        <v>2</v>
      </c>
      <c r="E15" s="28"/>
      <c r="F15" s="31">
        <v>3</v>
      </c>
      <c r="G15" s="32"/>
      <c r="H15" s="28">
        <v>4</v>
      </c>
      <c r="I15" s="33"/>
      <c r="J15" s="34">
        <v>5</v>
      </c>
      <c r="K15" s="34"/>
      <c r="L15" s="34">
        <v>6</v>
      </c>
      <c r="M15" s="33"/>
      <c r="N15" s="33">
        <v>7</v>
      </c>
      <c r="O15" s="33"/>
      <c r="P15" s="33">
        <v>8</v>
      </c>
      <c r="Q15" s="33"/>
      <c r="R15" s="28">
        <v>9</v>
      </c>
      <c r="S15" s="28"/>
      <c r="T15" s="34">
        <v>10</v>
      </c>
      <c r="U15" s="35"/>
      <c r="V15" s="32">
        <v>11</v>
      </c>
      <c r="W15" s="35"/>
      <c r="X15" s="32">
        <v>12</v>
      </c>
      <c r="Y15" s="35"/>
    </row>
    <row r="16" spans="1:25" s="42" customFormat="1" ht="15" x14ac:dyDescent="0.2">
      <c r="A16" s="36"/>
      <c r="B16" s="37" t="s">
        <v>23</v>
      </c>
      <c r="C16" s="38" t="s">
        <v>0</v>
      </c>
      <c r="D16" s="39">
        <f>SUM(D20+D24+D28+D32+D36+D40+D44+D48+D52+D56+D60+D64+D68+D72+D76+D80+D84+D88+D92+D96+D100+D104+D108+D112+D116+D120+D124+D128+D132+D136+D140+D144+D148+D152+D156+D160+D164+D168+D172+D176+D180+D184+D188)</f>
        <v>12846360</v>
      </c>
      <c r="E16" s="39"/>
      <c r="F16" s="39">
        <f>SUM(F20+F24+F28+F32+F36+F40+F44+F48+F52+F56+F60+F64+F68+F72+F76+F80+F84+F88+F92+F96+F100+F104+F108+F112+F116+F120+F124+F128+F132+F136+F140+F144+F148+F152+F156+F160+F164+F168+F172+F176+F180+F184+F188)</f>
        <v>2311676</v>
      </c>
      <c r="G16" s="39"/>
      <c r="H16" s="39">
        <f>SUM(H20+H24+H28+H32+H36+H40+H44+H48+H52+H56+H60+H64+H68+H72+H76+H80+H84+H88+H92+H96+H100+H104+H108+H112+H116+H120+H124+H128+H132+H136+H140+H144+H148+H152+H156+H160+H164+H168+H172+H176+H180+H184+H188)</f>
        <v>8252787</v>
      </c>
      <c r="I16" s="40" t="s">
        <v>24</v>
      </c>
      <c r="J16" s="39">
        <f>SUM(J20+J24+J28+J32+J36+J40+J44+J48+J52+J56+J60+J64+J68+J72+J76+J80+J84+J88+J92+J96+J100+J104+J108+J112+J116+J120+J124+J128+J132+J136+J140+J144+J148+J152+J156+J160+J164+J168+J172+J176+J180+J184+J188)</f>
        <v>105972</v>
      </c>
      <c r="K16" s="39"/>
      <c r="L16" s="39">
        <f>SUM(L20+L24+L28+L32+L36+L40+L44+L48+L52+L56+L60+L64+L68+L72+L76+L80+L84+L88+L92+L96+L100+L104+L108+L112+L116+L120+L124+L128+L132+L136+L140+L144+L148+L152+L156+L160+L164+L168+L172+L176+L180+L184+L188)</f>
        <v>9692</v>
      </c>
      <c r="M16" s="41"/>
      <c r="N16" s="39">
        <f>SUM(N20+N24+N28+N32+N36+N40+N44+N48+N52+N56+N60+N64+N68+N72+N76+N80+N84+N88+N92+N96+N100+N104+N108+N112+N116+N120+N124+N128+N132+N136+N140+N144+N148+N152+N156+N160+N164+N168+N172+N176+N180+N184+N188)</f>
        <v>32296</v>
      </c>
      <c r="O16" s="41"/>
      <c r="P16" s="39">
        <f>SUM(P20+P24+P28+P32+P36+P40+P44+P48+P52+P56+P60+P64+P68+P72+P76+P80+P84+P88+P92+P96+P100+P104+P108+P112+P116+P120+P124+P128+P132+P136+P140+P144+P148+P152+P156+P160+P164+P168+P172+P176+P180+P184+P188)</f>
        <v>54</v>
      </c>
      <c r="Q16" s="41"/>
      <c r="R16" s="39">
        <f>SUM(R20+R24+R28+R32+R36+R40+R44+R48+R52+R56+R60+R64+R68+R72+R76+R80+R84+R88+R92+R96+R100+R104+R108+R112+R116+R120+R124+R128+R132+R136+R140+R144+R148+R152+R156+R160+R164+R168+R172+R176+R180+R184+R188)</f>
        <v>87571</v>
      </c>
      <c r="S16" s="41"/>
      <c r="T16" s="39">
        <f>SUM(T20+T24+T28+T32+T36+T40+T44+T48+T52+T56+T60+T64+T68+T72+T76+T80+T84+T88+T92+T96+T100+T104+T108+T112+T116+T120+T124+T128+T132+T136+T140+T144+T148+T152+T156+T160+T164+T168+T172+T176+T180+T184+T188)</f>
        <v>72744</v>
      </c>
      <c r="U16" s="39"/>
      <c r="V16" s="39">
        <f>SUM(V20+V24+V28+V32+V36+V40+V44+V48+V52+V56+V60+V64+V68+V72+V76+V80+V84+V88+V92+V96+V100+V104+V108+V112+V116+V120+V124+V128+V132+V136+V140+V144+V148+V152+V156+V160+V164+V168+V172+V176+V180+V184+V188)</f>
        <v>343819</v>
      </c>
      <c r="W16" s="39"/>
      <c r="X16" s="39">
        <f>SUM(X20+X24+X28+X32+X36+X40+X44+X48+X52+X56+X60+X64+X68+X72+X76+X80+X84+X88+X92+X96+X100+X104+X108+X112+X116+X120+X124+X128+X132+X136+X140+X144+X148+X152+X156+X160+X164+X168+X172+X176+X180+X184+X188)</f>
        <v>302472</v>
      </c>
      <c r="Y16" s="39"/>
    </row>
    <row r="17" spans="1:25" s="42" customFormat="1" ht="15" x14ac:dyDescent="0.2">
      <c r="A17" s="36"/>
      <c r="B17" s="37"/>
      <c r="C17" s="38" t="s">
        <v>3</v>
      </c>
      <c r="D17" s="39">
        <f t="shared" ref="D17:F19" si="0">SUM(D21+D25+D29+D33+D37+D41+D45+D49+D53+D57+D61+D65+D69+D73+D77+D81+D85+D89+D93+D97+D101+D105+D109+D113+D117+D121+D125+D129+D133+D137+D141+D145+D149+D153+D157+D161+D165+D169+D173+D177+D181+D185+D189)</f>
        <v>11813179</v>
      </c>
      <c r="E17" s="39"/>
      <c r="F17" s="39">
        <f t="shared" si="0"/>
        <v>2404143</v>
      </c>
      <c r="G17" s="39"/>
      <c r="H17" s="39">
        <f>SUM(H21+H25+H29+H33+H37+H41+H45+H49+H53+H57+H61+H65+H69+H73+H77+H81+H85+H89+H93+H97+H101+H105+H109+H113+H117+H121+H125+H129+H133+H137+H141+H145+H149+H153+H157+H161+H165+H169+H173+H177+H181+H185+H189)</f>
        <v>8252787</v>
      </c>
      <c r="I17" s="40"/>
      <c r="J17" s="39">
        <f>SUM(J21+J25+J29+J33+J37+J41+J45+J49+J53+J57+J61+J65+J69+J73+J77+J81+J85+J89+J93+J97+J101+J105+J109+J113+J117+J121+J125+J129+J133+J137+J141+J145+J149+J153+J157+J161+J165+J169+J173+J177+J181+J185+J189)</f>
        <v>105972</v>
      </c>
      <c r="K17" s="39"/>
      <c r="L17" s="39">
        <f>SUM(L21+L25+L29+L33+L37+L41+L45+L49+L53+L57+L61+L65+L69+L73+L77+L81+L85+L89+L93+L97+L101+L105+L109+L113+L117+L121+L125+L129+L133+L137+L141+L145+L149+L153+L157+L161+L165+L169+L173+L177+L181+L185+L189)</f>
        <v>9692</v>
      </c>
      <c r="M17" s="41"/>
      <c r="N17" s="39">
        <f>SUM(N21+N25+N29+N33+N37+N41+N45+N49+N53+N57+N61+N65+N69+N73+N77+N81+N85+N89+N93+N97+N101+N105+N109+N113+N117+N121+N125+N129+N133+N137+N141+N145+N149+N153+N157+N161+N165+N169+N173+N177+N181+N185+N189)</f>
        <v>32296</v>
      </c>
      <c r="O17" s="41"/>
      <c r="P17" s="39">
        <f>SUM(P21+P25+P29+P33+P37+P41+P45+P49+P53+P57+P61+P65+P69+P73+P77+P81+P85+P89+P93+P97+P101+P105+P109+P113+P117+P121+P125+P129+P133+P137+P141+P145+P149+P153+P157+P161+P165+P169+P173+P177+P181+P185+P189)</f>
        <v>54</v>
      </c>
      <c r="Q17" s="41"/>
      <c r="R17" s="39">
        <f>SUM(R21+R25+R29+R33+R37+R41+R45+R49+R53+R57+R61+R65+R69+R73+R77+R81+R85+R89+R93+R97+R101+R105+R109+R113+R117+R121+R125+R129+R133+R137+R141+R145+R149+R153+R157+R161+R165+R169+R173+R177+R181+R185+R189)</f>
        <v>87571</v>
      </c>
      <c r="S17" s="41"/>
      <c r="T17" s="39">
        <f>SUM(T21+T25+T29+T33+T37+T41+T45+T49+T53+T57+T61+T65+T69+T73+T77+T81+T85+T89+T93+T97+T101+T105+T109+T113+T117+T121+T125+T129+T133+T137+T141+T145+T149+T153+T157+T161+T165+T169+T173+T177+T181+T185+T189)</f>
        <v>72744</v>
      </c>
      <c r="U17" s="39"/>
      <c r="V17" s="39">
        <f>SUM(V21+V25+V29+V33+V37+V41+V45+V49+V53+V57+V61+V65+V69+V73+V77+V81+V85+V89+V93+V97+V101+V105+V109+V113+V117+V121+V125+V129+V133+V137+V141+V145+V149+V153+V157+V161+V165+V169+V173+V177+V181+V185+V189)</f>
        <v>357571</v>
      </c>
      <c r="W17" s="39"/>
      <c r="X17" s="39">
        <f>SUM(X21+X25+X29+X33+X37+X41+X45+X49+X53+X57+X61+X65+X69+X73+X77+X81+X85+X89+X93+X97+X101+X105+X109+X113+X117+X121+X125+X129+X133+X137+X141+X145+X149+X153+X157+X161+X165+X169+X173+X177+X181+X185+X189)</f>
        <v>302472</v>
      </c>
      <c r="Y17" s="39"/>
    </row>
    <row r="18" spans="1:25" s="42" customFormat="1" ht="15" x14ac:dyDescent="0.2">
      <c r="A18" s="36"/>
      <c r="B18" s="37"/>
      <c r="C18" s="38" t="s">
        <v>5</v>
      </c>
      <c r="D18" s="39">
        <f t="shared" si="0"/>
        <v>11893270</v>
      </c>
      <c r="E18" s="39"/>
      <c r="F18" s="39">
        <f t="shared" si="0"/>
        <v>2473863</v>
      </c>
      <c r="G18" s="39"/>
      <c r="H18" s="39">
        <f>SUM(H22+H26+H30+H34+H38+H42+H46+H50+H54+H58+H62+H66+H70+H74+H78+H82+H86+H90+H94+H98+H102+H106+H110+H114+H118+H122+H126+H130+H134+H138+H142+H146+H150+H154+H158+H162+H166+H170+H174+H178+H182+H186+H190)</f>
        <v>8252787</v>
      </c>
      <c r="I18" s="43"/>
      <c r="J18" s="39">
        <f>SUM(J22+J26+J30+J34+J38+J42+J46+J50+J54+J58+J62+J66+J70+J74+J78+J82+J86+J90+J94+J98+J102+J106+J110+J114+J118+J122+J126+J130+J134+J138+J142+J146+J150+J154+J158+J162+J166+J170+J174+J178+J182+J186+J190)</f>
        <v>105972</v>
      </c>
      <c r="K18" s="39"/>
      <c r="L18" s="39">
        <f>SUM(L22+L26+L30+L34+L38+L42+L46+L50+L54+L58+L62+L66+L70+L74+L78+L82+L86+L90+L94+L98+L102+L106+L110+L114+L118+L122+L126+L130+L134+L138+L142+L146+L150+L154+L158+L162+L166+L170+L174+L178+L182+L186+L190)</f>
        <v>9692</v>
      </c>
      <c r="M18" s="41"/>
      <c r="N18" s="39">
        <f>SUM(N22+N26+N30+N34+N38+N42+N46+N50+N54+N58+N62+N66+N70+N74+N78+N82+N86+N90+N94+N98+N102+N106+N110+N114+N118+N122+N126+N130+N134+N138+N142+N146+N150+N154+N158+N162+N166+N170+N174+N178+N182+N186+N190)</f>
        <v>32296</v>
      </c>
      <c r="O18" s="41"/>
      <c r="P18" s="39">
        <f>SUM(P22+P26+P30+P34+P38+P42+P46+P50+P54+P58+P62+P66+P70+P74+P78+P82+P86+P90+P94+P98+P102+P106+P110+P114+P118+P122+P126+P130+P134+P138+P142+P146+P150+P154+P158+P162+P166+P170+P174+P178+P182+P186+P190)</f>
        <v>54</v>
      </c>
      <c r="Q18" s="41"/>
      <c r="R18" s="39">
        <f>SUM(R22+R26+R30+R34+R38+R42+R46+R50+R54+R58+R62+R66+R70+R74+R78+R82+R86+R90+R94+R98+R102+R106+R110+R114+R118+R122+R126+R130+R134+R138+R142+R146+R150+R154+R158+R162+R166+R170+R174+R178+R182+R186+R190)</f>
        <v>87571</v>
      </c>
      <c r="S18" s="41"/>
      <c r="T18" s="39">
        <f>SUM(T22+T26+T30+T34+T38+T42+T46+T50+T54+T58+T62+T66+T70+T74+T78+T82+T86+T90+T94+T98+T102+T106+T110+T114+T118+T122+T126+T130+T134+T138+T142+T146+T150+T154+T158+T162+T166+T170+T174+T178+T182+T186+T190)</f>
        <v>72744</v>
      </c>
      <c r="U18" s="39"/>
      <c r="V18" s="39">
        <f>SUM(V22+V26+V30+V34+V38+V42+V46+V50+V54+V58+V62+V66+V70+V74+V78+V82+V86+V90+V94+V98+V102+V106+V110+V114+V118+V122+V126+V130+V134+V138+V142+V146+V150+V154+V158+V162+V166+V170+V174+V178+V182+V186+V190)</f>
        <v>367942</v>
      </c>
      <c r="W18" s="39"/>
      <c r="X18" s="39">
        <f>SUM(X22+X26+X30+X34+X38+X42+X46+X50+X54+X58+X62+X66+X70+X74+X78+X82+X86+X90+X94+X98+X102+X106+X110+X114+X118+X122+X126+X130+X134+X138+X142+X146+X150+X154+X158+X162+X166+X170+X174+X178+X182+X186+X190)</f>
        <v>302472</v>
      </c>
      <c r="Y18" s="39"/>
    </row>
    <row r="19" spans="1:25" s="42" customFormat="1" ht="15" x14ac:dyDescent="0.2">
      <c r="A19" s="36"/>
      <c r="B19" s="37"/>
      <c r="C19" s="38" t="s">
        <v>7</v>
      </c>
      <c r="D19" s="39">
        <f t="shared" si="0"/>
        <v>11967159</v>
      </c>
      <c r="E19" s="39"/>
      <c r="F19" s="39">
        <f t="shared" si="0"/>
        <v>2538183</v>
      </c>
      <c r="G19" s="39"/>
      <c r="H19" s="39">
        <f>SUM(H23+H27+H31+H35+H39+H43+H47+H51+H55+H59+H63+H67+H71+H75+H79+H83+H87+H91+H95+H99+H103+H107+H111+H115+H119+H123+H127+H131+H135+H139+H143+H147+H151+H155+H159+H163+H167+H171+H175+H179+H183+H187+H191)</f>
        <v>8252787</v>
      </c>
      <c r="I19" s="43"/>
      <c r="J19" s="39">
        <f>SUM(J23+J27+J31+J35+J39+J43+J47+J51+J55+J59+J63+J67+J71+J75+J79+J83+J87+J91+J95+J99+J103+J107+J111+J115+J119+J123+J127+J131+J135+J139+J143+J147+J151+J155+J159+J163+J167+J171+J175+J179+J183+J187+J191)</f>
        <v>105972</v>
      </c>
      <c r="K19" s="39"/>
      <c r="L19" s="39">
        <f>SUM(L23+L27+L31+L35+L39+L43+L47+L51+L55+L59+L63+L67+L71+L75+L79+L83+L87+L91+L95+L99+L103+L107+L111+L115+L119+L123+L127+L131+L135+L139+L143+L147+L151+L155+L159+L163+L167+L171+L175+L179+L183+L187+L191)</f>
        <v>9692</v>
      </c>
      <c r="M19" s="41"/>
      <c r="N19" s="39">
        <f>SUM(N23+N27+N31+N35+N39+N43+N47+N51+N55+N59+N63+N67+N71+N75+N79+N83+N87+N91+N95+N99+N103+N107+N111+N115+N119+N123+N127+N131+N135+N139+N143+N147+N151+N155+N159+N163+N167+N171+N175+N179+N183+N187+N191)</f>
        <v>32296</v>
      </c>
      <c r="O19" s="41"/>
      <c r="P19" s="39">
        <f>SUM(P23+P27+P31+P35+P39+P43+P47+P51+P55+P59+P63+P67+P71+P75+P79+P83+P87+P91+P95+P99+P103+P107+P111+P115+P119+P123+P127+P131+P135+P139+P143+P147+P151+P155+P159+P163+P167+P171+P175+P179+P183+P187+P191)</f>
        <v>54</v>
      </c>
      <c r="Q19" s="41"/>
      <c r="R19" s="39">
        <f>SUM(R23+R27+R31+R35+R39+R43+R47+R51+R55+R59+R63+R67+R71+R75+R79+R83+R87+R91+R95+R99+R103+R107+R111+R115+R119+R123+R127+R131+R135+R139+R143+R147+R151+R155+R159+R163+R167+R171+R175+R179+R183+R187+R191)</f>
        <v>87571</v>
      </c>
      <c r="S19" s="41"/>
      <c r="T19" s="39">
        <f>SUM(T23+T27+T31+T35+T39+T43+T47+T51+T55+T59+T63+T67+T71+T75+T79+T83+T87+T91+T95+T99+T103+T107+T111+T115+T119+T123+T127+T131+T135+T139+T143+T147+T151+T155+T159+T163+T167+T171+T175+T179+T183+T187+T191)</f>
        <v>72744</v>
      </c>
      <c r="U19" s="39"/>
      <c r="V19" s="39">
        <f>SUM(V23+V27+V31+V35+V39+V43+V47+V51+V55+V59+V63+V67+V71+V75+V79+V83+V87+V91+V95+V99+V103+V107+V111+V115+V119+V123+V127+V131+V135+V139+V143+V147+V151+V155+V159+V163+V167+V171+V175+V179+V183+V187+V191)</f>
        <v>377511</v>
      </c>
      <c r="W19" s="39"/>
      <c r="X19" s="39">
        <f>SUM(X23+X27+X31+X35+X39+X43+X47+X51+X55+X59+X63+X67+X71+X75+X79+X83+X87+X91+X95+X99+X103+X107+X111+X115+X119+X123+X127+X131+X135+X139+X143+X147+X151+X155+X159+X163+X167+X171+X175+X179+X183+X187+X191)</f>
        <v>302472</v>
      </c>
      <c r="Y19" s="39"/>
    </row>
    <row r="20" spans="1:25" s="42" customFormat="1" ht="15" x14ac:dyDescent="0.2">
      <c r="A20" s="44">
        <v>1</v>
      </c>
      <c r="B20" s="45" t="s">
        <v>25</v>
      </c>
      <c r="C20" s="46" t="s">
        <v>0</v>
      </c>
      <c r="D20" s="47">
        <v>209154</v>
      </c>
      <c r="E20" s="48"/>
      <c r="F20" s="47">
        <v>38396</v>
      </c>
      <c r="G20" s="47"/>
      <c r="H20" s="49">
        <v>152452</v>
      </c>
      <c r="I20" s="50"/>
      <c r="J20" s="51">
        <v>3108</v>
      </c>
      <c r="K20" s="51"/>
      <c r="L20" s="51">
        <v>0</v>
      </c>
      <c r="M20" s="51"/>
      <c r="N20" s="51">
        <v>1056</v>
      </c>
      <c r="O20" s="51"/>
      <c r="P20" s="51">
        <v>0</v>
      </c>
      <c r="Q20" s="51"/>
      <c r="R20" s="51">
        <v>2088</v>
      </c>
      <c r="S20" s="48" t="s">
        <v>26</v>
      </c>
      <c r="T20" s="51">
        <v>1109</v>
      </c>
      <c r="U20" s="52"/>
      <c r="V20" s="53">
        <v>6284</v>
      </c>
      <c r="W20" s="52"/>
      <c r="X20" s="53">
        <v>4661</v>
      </c>
      <c r="Y20" s="52"/>
    </row>
    <row r="21" spans="1:25" s="42" customFormat="1" ht="15" x14ac:dyDescent="0.2">
      <c r="A21" s="44"/>
      <c r="B21" s="45"/>
      <c r="C21" s="46" t="s">
        <v>3</v>
      </c>
      <c r="D21" s="47">
        <v>210940</v>
      </c>
      <c r="E21" s="48"/>
      <c r="F21" s="47">
        <v>39931</v>
      </c>
      <c r="G21" s="47"/>
      <c r="H21" s="49">
        <v>152452</v>
      </c>
      <c r="I21" s="50"/>
      <c r="J21" s="51">
        <v>3108</v>
      </c>
      <c r="K21" s="51"/>
      <c r="L21" s="51">
        <v>0</v>
      </c>
      <c r="M21" s="51"/>
      <c r="N21" s="51">
        <v>1056</v>
      </c>
      <c r="O21" s="51"/>
      <c r="P21" s="51">
        <v>0</v>
      </c>
      <c r="Q21" s="51"/>
      <c r="R21" s="51">
        <v>2088</v>
      </c>
      <c r="S21" s="48" t="s">
        <v>26</v>
      </c>
      <c r="T21" s="51">
        <v>1109</v>
      </c>
      <c r="U21" s="52"/>
      <c r="V21" s="53">
        <v>6535</v>
      </c>
      <c r="W21" s="52"/>
      <c r="X21" s="53">
        <v>4661</v>
      </c>
      <c r="Y21" s="52"/>
    </row>
    <row r="22" spans="1:25" s="42" customFormat="1" ht="15" x14ac:dyDescent="0.2">
      <c r="A22" s="44"/>
      <c r="B22" s="45"/>
      <c r="C22" s="46" t="s">
        <v>5</v>
      </c>
      <c r="D22" s="47">
        <v>212288</v>
      </c>
      <c r="E22" s="48"/>
      <c r="F22" s="47">
        <v>41089</v>
      </c>
      <c r="G22" s="47"/>
      <c r="H22" s="49">
        <v>152452</v>
      </c>
      <c r="I22" s="50"/>
      <c r="J22" s="51">
        <v>3108</v>
      </c>
      <c r="K22" s="51"/>
      <c r="L22" s="51">
        <v>0</v>
      </c>
      <c r="M22" s="51"/>
      <c r="N22" s="51">
        <v>1056</v>
      </c>
      <c r="O22" s="51"/>
      <c r="P22" s="51">
        <v>0</v>
      </c>
      <c r="Q22" s="51"/>
      <c r="R22" s="51">
        <v>2088</v>
      </c>
      <c r="S22" s="48" t="s">
        <v>26</v>
      </c>
      <c r="T22" s="51">
        <v>1109</v>
      </c>
      <c r="U22" s="52"/>
      <c r="V22" s="53">
        <v>6725</v>
      </c>
      <c r="W22" s="52"/>
      <c r="X22" s="53">
        <v>4661</v>
      </c>
      <c r="Y22" s="52"/>
    </row>
    <row r="23" spans="1:25" s="42" customFormat="1" ht="15" x14ac:dyDescent="0.2">
      <c r="A23" s="44"/>
      <c r="B23" s="45"/>
      <c r="C23" s="38" t="s">
        <v>7</v>
      </c>
      <c r="D23" s="47">
        <v>213532</v>
      </c>
      <c r="E23" s="48"/>
      <c r="F23" s="47">
        <v>42158</v>
      </c>
      <c r="G23" s="47"/>
      <c r="H23" s="49">
        <v>152452</v>
      </c>
      <c r="I23" s="50"/>
      <c r="J23" s="51">
        <v>3108</v>
      </c>
      <c r="K23" s="51"/>
      <c r="L23" s="51">
        <v>0</v>
      </c>
      <c r="M23" s="51"/>
      <c r="N23" s="51">
        <v>1056</v>
      </c>
      <c r="O23" s="51"/>
      <c r="P23" s="51">
        <v>0</v>
      </c>
      <c r="Q23" s="51"/>
      <c r="R23" s="51">
        <v>2088</v>
      </c>
      <c r="S23" s="48" t="s">
        <v>26</v>
      </c>
      <c r="T23" s="51">
        <v>1109</v>
      </c>
      <c r="U23" s="52"/>
      <c r="V23" s="53">
        <v>6900</v>
      </c>
      <c r="W23" s="52"/>
      <c r="X23" s="53">
        <v>4661</v>
      </c>
      <c r="Y23" s="52"/>
    </row>
    <row r="24" spans="1:25" s="42" customFormat="1" ht="15" x14ac:dyDescent="0.2">
      <c r="A24" s="44">
        <v>2</v>
      </c>
      <c r="B24" s="45" t="s">
        <v>27</v>
      </c>
      <c r="C24" s="46" t="s">
        <v>0</v>
      </c>
      <c r="D24" s="47">
        <v>249634</v>
      </c>
      <c r="E24" s="47"/>
      <c r="F24" s="47">
        <v>46782</v>
      </c>
      <c r="G24" s="47"/>
      <c r="H24" s="49">
        <v>183274</v>
      </c>
      <c r="I24" s="50"/>
      <c r="J24" s="51">
        <v>3861</v>
      </c>
      <c r="K24" s="51"/>
      <c r="L24" s="51">
        <v>0</v>
      </c>
      <c r="M24" s="51"/>
      <c r="N24" s="51">
        <v>376</v>
      </c>
      <c r="O24" s="51"/>
      <c r="P24" s="51">
        <v>12</v>
      </c>
      <c r="Q24" s="51"/>
      <c r="R24" s="51">
        <v>0</v>
      </c>
      <c r="S24" s="51"/>
      <c r="T24" s="51">
        <v>2154</v>
      </c>
      <c r="U24" s="52"/>
      <c r="V24" s="53">
        <v>6604</v>
      </c>
      <c r="W24" s="52"/>
      <c r="X24" s="53">
        <v>6571</v>
      </c>
      <c r="Y24" s="52"/>
    </row>
    <row r="25" spans="1:25" s="42" customFormat="1" ht="15" x14ac:dyDescent="0.2">
      <c r="A25" s="44"/>
      <c r="B25" s="45"/>
      <c r="C25" s="46" t="s">
        <v>3</v>
      </c>
      <c r="D25" s="47">
        <v>251769</v>
      </c>
      <c r="E25" s="47"/>
      <c r="F25" s="47">
        <v>48653</v>
      </c>
      <c r="G25" s="47"/>
      <c r="H25" s="49">
        <v>183274</v>
      </c>
      <c r="I25" s="50"/>
      <c r="J25" s="51">
        <v>3861</v>
      </c>
      <c r="K25" s="51"/>
      <c r="L25" s="51">
        <v>0</v>
      </c>
      <c r="M25" s="51"/>
      <c r="N25" s="51">
        <v>376</v>
      </c>
      <c r="O25" s="51"/>
      <c r="P25" s="51">
        <v>12</v>
      </c>
      <c r="Q25" s="51"/>
      <c r="R25" s="51">
        <v>0</v>
      </c>
      <c r="S25" s="51"/>
      <c r="T25" s="51">
        <v>2154</v>
      </c>
      <c r="U25" s="52"/>
      <c r="V25" s="53">
        <v>6868</v>
      </c>
      <c r="W25" s="52"/>
      <c r="X25" s="53">
        <v>6571</v>
      </c>
      <c r="Y25" s="52"/>
    </row>
    <row r="26" spans="1:25" s="42" customFormat="1" ht="15" x14ac:dyDescent="0.2">
      <c r="A26" s="44"/>
      <c r="B26" s="45"/>
      <c r="C26" s="46" t="s">
        <v>5</v>
      </c>
      <c r="D26" s="47">
        <v>253379</v>
      </c>
      <c r="E26" s="47"/>
      <c r="F26" s="47">
        <v>50064</v>
      </c>
      <c r="G26" s="47"/>
      <c r="H26" s="49">
        <v>183274</v>
      </c>
      <c r="I26" s="50"/>
      <c r="J26" s="51">
        <v>3861</v>
      </c>
      <c r="K26" s="51"/>
      <c r="L26" s="51">
        <v>0</v>
      </c>
      <c r="M26" s="51"/>
      <c r="N26" s="51">
        <v>376</v>
      </c>
      <c r="O26" s="51"/>
      <c r="P26" s="51">
        <v>12</v>
      </c>
      <c r="Q26" s="51"/>
      <c r="R26" s="51">
        <v>0</v>
      </c>
      <c r="S26" s="51"/>
      <c r="T26" s="51">
        <v>2154</v>
      </c>
      <c r="U26" s="52"/>
      <c r="V26" s="53">
        <v>7067</v>
      </c>
      <c r="W26" s="52"/>
      <c r="X26" s="53">
        <v>6571</v>
      </c>
      <c r="Y26" s="52"/>
    </row>
    <row r="27" spans="1:25" s="42" customFormat="1" ht="15" x14ac:dyDescent="0.2">
      <c r="A27" s="44"/>
      <c r="B27" s="45"/>
      <c r="C27" s="38" t="s">
        <v>7</v>
      </c>
      <c r="D27" s="47">
        <v>254865</v>
      </c>
      <c r="E27" s="47"/>
      <c r="F27" s="47">
        <v>51366</v>
      </c>
      <c r="G27" s="47"/>
      <c r="H27" s="49">
        <v>183274</v>
      </c>
      <c r="I27" s="50"/>
      <c r="J27" s="51">
        <v>3861</v>
      </c>
      <c r="K27" s="51"/>
      <c r="L27" s="51">
        <v>0</v>
      </c>
      <c r="M27" s="51"/>
      <c r="N27" s="51">
        <v>376</v>
      </c>
      <c r="O27" s="51"/>
      <c r="P27" s="51">
        <v>12</v>
      </c>
      <c r="Q27" s="51"/>
      <c r="R27" s="51">
        <v>0</v>
      </c>
      <c r="S27" s="51"/>
      <c r="T27" s="51">
        <v>2154</v>
      </c>
      <c r="U27" s="52"/>
      <c r="V27" s="53">
        <v>7251</v>
      </c>
      <c r="W27" s="52"/>
      <c r="X27" s="53">
        <v>6571</v>
      </c>
      <c r="Y27" s="52"/>
    </row>
    <row r="28" spans="1:25" s="42" customFormat="1" ht="15" x14ac:dyDescent="0.2">
      <c r="A28" s="44">
        <v>3</v>
      </c>
      <c r="B28" s="45" t="s">
        <v>28</v>
      </c>
      <c r="C28" s="46" t="s">
        <v>0</v>
      </c>
      <c r="D28" s="47">
        <v>362590</v>
      </c>
      <c r="E28" s="48"/>
      <c r="F28" s="47">
        <v>68009</v>
      </c>
      <c r="G28" s="47"/>
      <c r="H28" s="49">
        <v>272394</v>
      </c>
      <c r="I28" s="50"/>
      <c r="J28" s="51">
        <v>0</v>
      </c>
      <c r="K28" s="51"/>
      <c r="L28" s="51">
        <v>114</v>
      </c>
      <c r="M28" s="51"/>
      <c r="N28" s="51">
        <v>84</v>
      </c>
      <c r="O28" s="51"/>
      <c r="P28" s="51">
        <v>0</v>
      </c>
      <c r="Q28" s="51"/>
      <c r="R28" s="51">
        <v>2221</v>
      </c>
      <c r="S28" s="48" t="s">
        <v>26</v>
      </c>
      <c r="T28" s="51">
        <v>1534</v>
      </c>
      <c r="U28" s="52"/>
      <c r="V28" s="53">
        <v>12424</v>
      </c>
      <c r="W28" s="52"/>
      <c r="X28" s="53">
        <v>5810</v>
      </c>
      <c r="Y28" s="52"/>
    </row>
    <row r="29" spans="1:25" s="42" customFormat="1" ht="15" x14ac:dyDescent="0.2">
      <c r="A29" s="44"/>
      <c r="B29" s="45"/>
      <c r="C29" s="46" t="s">
        <v>3</v>
      </c>
      <c r="D29" s="47">
        <v>365807</v>
      </c>
      <c r="E29" s="48"/>
      <c r="F29" s="47">
        <v>70729</v>
      </c>
      <c r="G29" s="47"/>
      <c r="H29" s="49">
        <v>272394</v>
      </c>
      <c r="I29" s="50"/>
      <c r="J29" s="51">
        <v>0</v>
      </c>
      <c r="K29" s="51"/>
      <c r="L29" s="51">
        <v>114</v>
      </c>
      <c r="M29" s="51"/>
      <c r="N29" s="51">
        <v>84</v>
      </c>
      <c r="O29" s="51"/>
      <c r="P29" s="51">
        <v>0</v>
      </c>
      <c r="Q29" s="51"/>
      <c r="R29" s="51">
        <v>2221</v>
      </c>
      <c r="S29" s="48" t="s">
        <v>26</v>
      </c>
      <c r="T29" s="51">
        <v>1534</v>
      </c>
      <c r="U29" s="52"/>
      <c r="V29" s="53">
        <v>12921</v>
      </c>
      <c r="W29" s="52"/>
      <c r="X29" s="53">
        <v>5810</v>
      </c>
      <c r="Y29" s="52"/>
    </row>
    <row r="30" spans="1:25" s="42" customFormat="1" ht="15" x14ac:dyDescent="0.2">
      <c r="A30" s="44"/>
      <c r="B30" s="45"/>
      <c r="C30" s="46" t="s">
        <v>5</v>
      </c>
      <c r="D30" s="47">
        <v>368234</v>
      </c>
      <c r="E30" s="48"/>
      <c r="F30" s="47">
        <v>72781</v>
      </c>
      <c r="G30" s="47"/>
      <c r="H30" s="49">
        <v>272394</v>
      </c>
      <c r="I30" s="50"/>
      <c r="J30" s="51">
        <v>0</v>
      </c>
      <c r="K30" s="51"/>
      <c r="L30" s="51">
        <v>114</v>
      </c>
      <c r="M30" s="51"/>
      <c r="N30" s="51">
        <v>84</v>
      </c>
      <c r="O30" s="51"/>
      <c r="P30" s="51">
        <v>0</v>
      </c>
      <c r="Q30" s="51"/>
      <c r="R30" s="51">
        <v>2221</v>
      </c>
      <c r="S30" s="48" t="s">
        <v>26</v>
      </c>
      <c r="T30" s="51">
        <v>1534</v>
      </c>
      <c r="U30" s="52"/>
      <c r="V30" s="53">
        <v>13296</v>
      </c>
      <c r="W30" s="52"/>
      <c r="X30" s="53">
        <v>5810</v>
      </c>
      <c r="Y30" s="52"/>
    </row>
    <row r="31" spans="1:25" s="42" customFormat="1" ht="15" x14ac:dyDescent="0.2">
      <c r="A31" s="44"/>
      <c r="B31" s="45"/>
      <c r="C31" s="38" t="s">
        <v>7</v>
      </c>
      <c r="D31" s="47">
        <v>370471</v>
      </c>
      <c r="E31" s="48"/>
      <c r="F31" s="47">
        <v>74673</v>
      </c>
      <c r="G31" s="47"/>
      <c r="H31" s="49">
        <v>272394</v>
      </c>
      <c r="I31" s="50"/>
      <c r="J31" s="51">
        <v>0</v>
      </c>
      <c r="K31" s="51"/>
      <c r="L31" s="51">
        <v>114</v>
      </c>
      <c r="M31" s="51"/>
      <c r="N31" s="51">
        <v>84</v>
      </c>
      <c r="O31" s="51"/>
      <c r="P31" s="51">
        <v>0</v>
      </c>
      <c r="Q31" s="51"/>
      <c r="R31" s="51">
        <v>2221</v>
      </c>
      <c r="S31" s="48" t="s">
        <v>26</v>
      </c>
      <c r="T31" s="51">
        <v>1534</v>
      </c>
      <c r="U31" s="52"/>
      <c r="V31" s="53">
        <v>13641</v>
      </c>
      <c r="W31" s="52"/>
      <c r="X31" s="53">
        <v>5810</v>
      </c>
      <c r="Y31" s="52"/>
    </row>
    <row r="32" spans="1:25" s="42" customFormat="1" ht="15" x14ac:dyDescent="0.2">
      <c r="A32" s="44">
        <v>4</v>
      </c>
      <c r="B32" s="45" t="s">
        <v>29</v>
      </c>
      <c r="C32" s="46" t="s">
        <v>0</v>
      </c>
      <c r="D32" s="47">
        <v>303552</v>
      </c>
      <c r="E32" s="47"/>
      <c r="F32" s="47">
        <v>72912</v>
      </c>
      <c r="G32" s="47"/>
      <c r="H32" s="49">
        <v>206651</v>
      </c>
      <c r="I32" s="50"/>
      <c r="J32" s="51">
        <v>5994</v>
      </c>
      <c r="K32" s="51"/>
      <c r="L32" s="51">
        <v>0</v>
      </c>
      <c r="M32" s="51"/>
      <c r="N32" s="51">
        <v>786</v>
      </c>
      <c r="O32" s="51"/>
      <c r="P32" s="51">
        <v>0</v>
      </c>
      <c r="Q32" s="51"/>
      <c r="R32" s="51">
        <v>0</v>
      </c>
      <c r="S32" s="51"/>
      <c r="T32" s="51">
        <v>3178</v>
      </c>
      <c r="U32" s="52"/>
      <c r="V32" s="53">
        <v>9068</v>
      </c>
      <c r="W32" s="52"/>
      <c r="X32" s="53">
        <v>4963</v>
      </c>
      <c r="Y32" s="52"/>
    </row>
    <row r="33" spans="1:25" s="42" customFormat="1" ht="15" x14ac:dyDescent="0.2">
      <c r="A33" s="44"/>
      <c r="B33" s="45"/>
      <c r="C33" s="46" t="s">
        <v>3</v>
      </c>
      <c r="D33" s="47">
        <v>306831</v>
      </c>
      <c r="E33" s="47"/>
      <c r="F33" s="47">
        <v>75828</v>
      </c>
      <c r="G33" s="47"/>
      <c r="H33" s="49">
        <v>206651</v>
      </c>
      <c r="I33" s="50"/>
      <c r="J33" s="51">
        <v>5994</v>
      </c>
      <c r="K33" s="51"/>
      <c r="L33" s="51">
        <v>0</v>
      </c>
      <c r="M33" s="51"/>
      <c r="N33" s="51">
        <v>786</v>
      </c>
      <c r="O33" s="51"/>
      <c r="P33" s="51">
        <v>0</v>
      </c>
      <c r="Q33" s="51"/>
      <c r="R33" s="51">
        <v>0</v>
      </c>
      <c r="S33" s="51"/>
      <c r="T33" s="51">
        <v>3178</v>
      </c>
      <c r="U33" s="52"/>
      <c r="V33" s="53">
        <v>9431</v>
      </c>
      <c r="W33" s="52"/>
      <c r="X33" s="53">
        <v>4963</v>
      </c>
      <c r="Y33" s="52"/>
    </row>
    <row r="34" spans="1:25" s="42" customFormat="1" ht="15" x14ac:dyDescent="0.2">
      <c r="A34" s="44"/>
      <c r="B34" s="45"/>
      <c r="C34" s="46" t="s">
        <v>5</v>
      </c>
      <c r="D34" s="47">
        <v>309303</v>
      </c>
      <c r="E34" s="47"/>
      <c r="F34" s="47">
        <v>78027</v>
      </c>
      <c r="G34" s="47"/>
      <c r="H34" s="49">
        <v>206651</v>
      </c>
      <c r="I34" s="50"/>
      <c r="J34" s="51">
        <v>5994</v>
      </c>
      <c r="K34" s="51"/>
      <c r="L34" s="51">
        <v>0</v>
      </c>
      <c r="M34" s="51"/>
      <c r="N34" s="51">
        <v>786</v>
      </c>
      <c r="O34" s="51"/>
      <c r="P34" s="51">
        <v>0</v>
      </c>
      <c r="Q34" s="51"/>
      <c r="R34" s="51">
        <v>0</v>
      </c>
      <c r="S34" s="51"/>
      <c r="T34" s="51">
        <v>3178</v>
      </c>
      <c r="U34" s="52"/>
      <c r="V34" s="53">
        <v>9704</v>
      </c>
      <c r="W34" s="52"/>
      <c r="X34" s="53">
        <v>4963</v>
      </c>
      <c r="Y34" s="52"/>
    </row>
    <row r="35" spans="1:25" s="42" customFormat="1" ht="15" x14ac:dyDescent="0.2">
      <c r="A35" s="44"/>
      <c r="B35" s="45"/>
      <c r="C35" s="38" t="s">
        <v>7</v>
      </c>
      <c r="D35" s="47">
        <v>311585</v>
      </c>
      <c r="E35" s="47"/>
      <c r="F35" s="47">
        <v>80056</v>
      </c>
      <c r="G35" s="47"/>
      <c r="H35" s="49">
        <v>206651</v>
      </c>
      <c r="I35" s="50"/>
      <c r="J35" s="51">
        <v>5994</v>
      </c>
      <c r="K35" s="51"/>
      <c r="L35" s="51">
        <v>0</v>
      </c>
      <c r="M35" s="51"/>
      <c r="N35" s="51">
        <v>786</v>
      </c>
      <c r="O35" s="51"/>
      <c r="P35" s="51">
        <v>0</v>
      </c>
      <c r="Q35" s="51"/>
      <c r="R35" s="51">
        <v>0</v>
      </c>
      <c r="S35" s="51"/>
      <c r="T35" s="51">
        <v>3178</v>
      </c>
      <c r="U35" s="52"/>
      <c r="V35" s="53">
        <v>9957</v>
      </c>
      <c r="W35" s="52"/>
      <c r="X35" s="53">
        <v>4963</v>
      </c>
      <c r="Y35" s="52"/>
    </row>
    <row r="36" spans="1:25" s="42" customFormat="1" ht="15" x14ac:dyDescent="0.2">
      <c r="A36" s="44">
        <v>5</v>
      </c>
      <c r="B36" s="45" t="s">
        <v>30</v>
      </c>
      <c r="C36" s="46" t="s">
        <v>0</v>
      </c>
      <c r="D36" s="47">
        <v>285171</v>
      </c>
      <c r="E36" s="47"/>
      <c r="F36" s="47">
        <v>70421</v>
      </c>
      <c r="G36" s="47"/>
      <c r="H36" s="49">
        <v>193278</v>
      </c>
      <c r="I36" s="50"/>
      <c r="J36" s="51">
        <v>0</v>
      </c>
      <c r="K36" s="51"/>
      <c r="L36" s="51">
        <v>613</v>
      </c>
      <c r="M36" s="51"/>
      <c r="N36" s="51">
        <v>0</v>
      </c>
      <c r="O36" s="51"/>
      <c r="P36" s="51">
        <v>12</v>
      </c>
      <c r="Q36" s="51"/>
      <c r="R36" s="51">
        <v>0</v>
      </c>
      <c r="S36" s="51"/>
      <c r="T36" s="51">
        <v>1605</v>
      </c>
      <c r="U36" s="52"/>
      <c r="V36" s="53">
        <v>12330</v>
      </c>
      <c r="W36" s="52"/>
      <c r="X36" s="53">
        <v>6912</v>
      </c>
      <c r="Y36" s="52"/>
    </row>
    <row r="37" spans="1:25" s="42" customFormat="1" ht="15" x14ac:dyDescent="0.2">
      <c r="A37" s="44"/>
      <c r="B37" s="45"/>
      <c r="C37" s="46" t="s">
        <v>3</v>
      </c>
      <c r="D37" s="47">
        <v>288481</v>
      </c>
      <c r="E37" s="47"/>
      <c r="F37" s="47">
        <v>73238</v>
      </c>
      <c r="G37" s="47"/>
      <c r="H37" s="49">
        <v>193278</v>
      </c>
      <c r="I37" s="50"/>
      <c r="J37" s="51">
        <v>0</v>
      </c>
      <c r="K37" s="51"/>
      <c r="L37" s="51">
        <v>613</v>
      </c>
      <c r="M37" s="51"/>
      <c r="N37" s="51">
        <v>0</v>
      </c>
      <c r="O37" s="51"/>
      <c r="P37" s="51">
        <v>12</v>
      </c>
      <c r="Q37" s="51"/>
      <c r="R37" s="51">
        <v>0</v>
      </c>
      <c r="S37" s="51"/>
      <c r="T37" s="51">
        <v>1605</v>
      </c>
      <c r="U37" s="52"/>
      <c r="V37" s="53">
        <v>12823</v>
      </c>
      <c r="W37" s="52"/>
      <c r="X37" s="53">
        <v>6912</v>
      </c>
      <c r="Y37" s="52"/>
    </row>
    <row r="38" spans="1:25" s="42" customFormat="1" ht="15" x14ac:dyDescent="0.2">
      <c r="A38" s="44"/>
      <c r="B38" s="45"/>
      <c r="C38" s="46" t="s">
        <v>5</v>
      </c>
      <c r="D38" s="47">
        <v>290977</v>
      </c>
      <c r="E38" s="47"/>
      <c r="F38" s="47">
        <v>75362</v>
      </c>
      <c r="G38" s="47"/>
      <c r="H38" s="49">
        <v>193278</v>
      </c>
      <c r="I38" s="50"/>
      <c r="J38" s="51">
        <v>0</v>
      </c>
      <c r="K38" s="51"/>
      <c r="L38" s="51">
        <v>613</v>
      </c>
      <c r="M38" s="51"/>
      <c r="N38" s="51">
        <v>0</v>
      </c>
      <c r="O38" s="51"/>
      <c r="P38" s="51">
        <v>12</v>
      </c>
      <c r="Q38" s="51"/>
      <c r="R38" s="51">
        <v>0</v>
      </c>
      <c r="S38" s="51"/>
      <c r="T38" s="51">
        <v>1605</v>
      </c>
      <c r="U38" s="52"/>
      <c r="V38" s="53">
        <v>13195</v>
      </c>
      <c r="W38" s="52"/>
      <c r="X38" s="53">
        <v>6912</v>
      </c>
      <c r="Y38" s="52"/>
    </row>
    <row r="39" spans="1:25" s="42" customFormat="1" ht="15" x14ac:dyDescent="0.2">
      <c r="A39" s="44"/>
      <c r="B39" s="45"/>
      <c r="C39" s="38" t="s">
        <v>7</v>
      </c>
      <c r="D39" s="47">
        <v>293279</v>
      </c>
      <c r="E39" s="47"/>
      <c r="F39" s="47">
        <v>77321</v>
      </c>
      <c r="G39" s="47"/>
      <c r="H39" s="49">
        <v>193278</v>
      </c>
      <c r="I39" s="50"/>
      <c r="J39" s="51">
        <v>0</v>
      </c>
      <c r="K39" s="51"/>
      <c r="L39" s="51">
        <v>613</v>
      </c>
      <c r="M39" s="51"/>
      <c r="N39" s="51">
        <v>0</v>
      </c>
      <c r="O39" s="51"/>
      <c r="P39" s="51">
        <v>12</v>
      </c>
      <c r="Q39" s="51"/>
      <c r="R39" s="51">
        <v>0</v>
      </c>
      <c r="S39" s="51"/>
      <c r="T39" s="51">
        <v>1605</v>
      </c>
      <c r="U39" s="52"/>
      <c r="V39" s="53">
        <v>13538</v>
      </c>
      <c r="W39" s="52"/>
      <c r="X39" s="53">
        <v>6912</v>
      </c>
      <c r="Y39" s="52"/>
    </row>
    <row r="40" spans="1:25" s="42" customFormat="1" ht="15" x14ac:dyDescent="0.2">
      <c r="A40" s="44">
        <v>6</v>
      </c>
      <c r="B40" s="45" t="s">
        <v>31</v>
      </c>
      <c r="C40" s="46" t="s">
        <v>0</v>
      </c>
      <c r="D40" s="47">
        <v>222028</v>
      </c>
      <c r="E40" s="47"/>
      <c r="F40" s="47">
        <v>41125</v>
      </c>
      <c r="G40" s="47"/>
      <c r="H40" s="49">
        <v>169598</v>
      </c>
      <c r="I40" s="50"/>
      <c r="J40" s="51">
        <v>660</v>
      </c>
      <c r="K40" s="51"/>
      <c r="L40" s="51">
        <v>0</v>
      </c>
      <c r="M40" s="51"/>
      <c r="N40" s="51">
        <v>444</v>
      </c>
      <c r="O40" s="51"/>
      <c r="P40" s="51">
        <v>0</v>
      </c>
      <c r="Q40" s="51"/>
      <c r="R40" s="51">
        <v>0</v>
      </c>
      <c r="S40" s="51"/>
      <c r="T40" s="51">
        <v>998</v>
      </c>
      <c r="U40" s="52"/>
      <c r="V40" s="53">
        <v>7588</v>
      </c>
      <c r="W40" s="52"/>
      <c r="X40" s="53">
        <v>1615</v>
      </c>
      <c r="Y40" s="52"/>
    </row>
    <row r="41" spans="1:25" s="42" customFormat="1" ht="15" x14ac:dyDescent="0.2">
      <c r="A41" s="44"/>
      <c r="B41" s="45"/>
      <c r="C41" s="46" t="s">
        <v>3</v>
      </c>
      <c r="D41" s="47">
        <v>223977</v>
      </c>
      <c r="E41" s="47"/>
      <c r="F41" s="47">
        <v>42770</v>
      </c>
      <c r="G41" s="47"/>
      <c r="H41" s="49">
        <v>169598</v>
      </c>
      <c r="I41" s="50"/>
      <c r="J41" s="51">
        <v>660</v>
      </c>
      <c r="K41" s="51"/>
      <c r="L41" s="51">
        <v>0</v>
      </c>
      <c r="M41" s="51"/>
      <c r="N41" s="51">
        <v>444</v>
      </c>
      <c r="O41" s="51"/>
      <c r="P41" s="51">
        <v>0</v>
      </c>
      <c r="Q41" s="51"/>
      <c r="R41" s="51">
        <v>0</v>
      </c>
      <c r="S41" s="51"/>
      <c r="T41" s="51">
        <v>998</v>
      </c>
      <c r="U41" s="52"/>
      <c r="V41" s="53">
        <v>7892</v>
      </c>
      <c r="W41" s="52"/>
      <c r="X41" s="53">
        <v>1615</v>
      </c>
      <c r="Y41" s="52"/>
    </row>
    <row r="42" spans="1:25" s="42" customFormat="1" ht="15" x14ac:dyDescent="0.2">
      <c r="A42" s="44"/>
      <c r="B42" s="45"/>
      <c r="C42" s="46" t="s">
        <v>5</v>
      </c>
      <c r="D42" s="47">
        <v>225445</v>
      </c>
      <c r="E42" s="47"/>
      <c r="F42" s="47">
        <v>44010</v>
      </c>
      <c r="G42" s="47"/>
      <c r="H42" s="49">
        <v>169598</v>
      </c>
      <c r="I42" s="50"/>
      <c r="J42" s="51">
        <v>660</v>
      </c>
      <c r="K42" s="51"/>
      <c r="L42" s="51">
        <v>0</v>
      </c>
      <c r="M42" s="51"/>
      <c r="N42" s="51">
        <v>444</v>
      </c>
      <c r="O42" s="51"/>
      <c r="P42" s="51">
        <v>0</v>
      </c>
      <c r="Q42" s="51"/>
      <c r="R42" s="51">
        <v>0</v>
      </c>
      <c r="S42" s="51"/>
      <c r="T42" s="51">
        <v>998</v>
      </c>
      <c r="U42" s="52"/>
      <c r="V42" s="53">
        <v>8120</v>
      </c>
      <c r="W42" s="52"/>
      <c r="X42" s="53">
        <v>1615</v>
      </c>
      <c r="Y42" s="52"/>
    </row>
    <row r="43" spans="1:25" s="42" customFormat="1" ht="15" x14ac:dyDescent="0.2">
      <c r="A43" s="44"/>
      <c r="B43" s="45"/>
      <c r="C43" s="38" t="s">
        <v>7</v>
      </c>
      <c r="D43" s="47">
        <v>226802</v>
      </c>
      <c r="E43" s="47"/>
      <c r="F43" s="47">
        <v>45155</v>
      </c>
      <c r="G43" s="47"/>
      <c r="H43" s="49">
        <v>169598</v>
      </c>
      <c r="I43" s="50"/>
      <c r="J43" s="51">
        <v>660</v>
      </c>
      <c r="K43" s="51"/>
      <c r="L43" s="51">
        <v>0</v>
      </c>
      <c r="M43" s="51"/>
      <c r="N43" s="51">
        <v>444</v>
      </c>
      <c r="O43" s="51"/>
      <c r="P43" s="51">
        <v>0</v>
      </c>
      <c r="Q43" s="51"/>
      <c r="R43" s="51">
        <v>0</v>
      </c>
      <c r="S43" s="51"/>
      <c r="T43" s="51">
        <v>998</v>
      </c>
      <c r="U43" s="52"/>
      <c r="V43" s="53">
        <v>8332</v>
      </c>
      <c r="W43" s="52"/>
      <c r="X43" s="53">
        <v>1615</v>
      </c>
      <c r="Y43" s="52"/>
    </row>
    <row r="44" spans="1:25" s="42" customFormat="1" ht="15" x14ac:dyDescent="0.2">
      <c r="A44" s="44">
        <v>7</v>
      </c>
      <c r="B44" s="45" t="s">
        <v>32</v>
      </c>
      <c r="C44" s="46" t="s">
        <v>0</v>
      </c>
      <c r="D44" s="47">
        <v>203495</v>
      </c>
      <c r="E44" s="47"/>
      <c r="F44" s="47">
        <v>48752</v>
      </c>
      <c r="G44" s="47"/>
      <c r="H44" s="49">
        <v>138254</v>
      </c>
      <c r="I44" s="50"/>
      <c r="J44" s="51">
        <v>93</v>
      </c>
      <c r="K44" s="51"/>
      <c r="L44" s="51">
        <v>0</v>
      </c>
      <c r="M44" s="51"/>
      <c r="N44" s="51">
        <v>3597</v>
      </c>
      <c r="O44" s="51"/>
      <c r="P44" s="51">
        <v>0</v>
      </c>
      <c r="Q44" s="51"/>
      <c r="R44" s="51">
        <v>0</v>
      </c>
      <c r="S44" s="51"/>
      <c r="T44" s="51">
        <v>2566</v>
      </c>
      <c r="U44" s="52"/>
      <c r="V44" s="53">
        <v>8519</v>
      </c>
      <c r="W44" s="52"/>
      <c r="X44" s="53">
        <v>1714</v>
      </c>
      <c r="Y44" s="52"/>
    </row>
    <row r="45" spans="1:25" s="42" customFormat="1" ht="15" x14ac:dyDescent="0.2">
      <c r="A45" s="44"/>
      <c r="B45" s="45"/>
      <c r="C45" s="46" t="s">
        <v>3</v>
      </c>
      <c r="D45" s="47">
        <v>205786</v>
      </c>
      <c r="E45" s="47"/>
      <c r="F45" s="47">
        <v>50702</v>
      </c>
      <c r="G45" s="47"/>
      <c r="H45" s="49">
        <v>138254</v>
      </c>
      <c r="I45" s="50"/>
      <c r="J45" s="51">
        <v>93</v>
      </c>
      <c r="K45" s="51"/>
      <c r="L45" s="51">
        <v>0</v>
      </c>
      <c r="M45" s="51"/>
      <c r="N45" s="51">
        <v>3597</v>
      </c>
      <c r="O45" s="51"/>
      <c r="P45" s="51">
        <v>0</v>
      </c>
      <c r="Q45" s="51"/>
      <c r="R45" s="51">
        <v>0</v>
      </c>
      <c r="S45" s="51"/>
      <c r="T45" s="51">
        <v>2566</v>
      </c>
      <c r="U45" s="52"/>
      <c r="V45" s="53">
        <v>8860</v>
      </c>
      <c r="W45" s="52"/>
      <c r="X45" s="53">
        <v>1714</v>
      </c>
      <c r="Y45" s="52"/>
    </row>
    <row r="46" spans="1:25" s="42" customFormat="1" ht="15" x14ac:dyDescent="0.2">
      <c r="A46" s="44"/>
      <c r="B46" s="45"/>
      <c r="C46" s="46" t="s">
        <v>5</v>
      </c>
      <c r="D46" s="47">
        <v>207513</v>
      </c>
      <c r="E46" s="47"/>
      <c r="F46" s="47">
        <v>52172</v>
      </c>
      <c r="G46" s="47"/>
      <c r="H46" s="49">
        <v>138254</v>
      </c>
      <c r="I46" s="50"/>
      <c r="J46" s="51">
        <v>93</v>
      </c>
      <c r="K46" s="51"/>
      <c r="L46" s="51">
        <v>0</v>
      </c>
      <c r="M46" s="51"/>
      <c r="N46" s="51">
        <v>3597</v>
      </c>
      <c r="O46" s="51"/>
      <c r="P46" s="51">
        <v>0</v>
      </c>
      <c r="Q46" s="51"/>
      <c r="R46" s="51">
        <v>0</v>
      </c>
      <c r="S46" s="51"/>
      <c r="T46" s="51">
        <v>2566</v>
      </c>
      <c r="U46" s="52"/>
      <c r="V46" s="53">
        <v>9117</v>
      </c>
      <c r="W46" s="52"/>
      <c r="X46" s="53">
        <v>1714</v>
      </c>
      <c r="Y46" s="52"/>
    </row>
    <row r="47" spans="1:25" s="42" customFormat="1" ht="15" x14ac:dyDescent="0.2">
      <c r="A47" s="44"/>
      <c r="B47" s="45"/>
      <c r="C47" s="38" t="s">
        <v>7</v>
      </c>
      <c r="D47" s="47">
        <v>209107</v>
      </c>
      <c r="E47" s="47"/>
      <c r="F47" s="47">
        <v>53529</v>
      </c>
      <c r="G47" s="47"/>
      <c r="H47" s="49">
        <v>138254</v>
      </c>
      <c r="I47" s="50"/>
      <c r="J47" s="51">
        <v>93</v>
      </c>
      <c r="K47" s="51"/>
      <c r="L47" s="51">
        <v>0</v>
      </c>
      <c r="M47" s="51"/>
      <c r="N47" s="51">
        <v>3597</v>
      </c>
      <c r="O47" s="51"/>
      <c r="P47" s="51">
        <v>0</v>
      </c>
      <c r="Q47" s="51"/>
      <c r="R47" s="51">
        <v>0</v>
      </c>
      <c r="S47" s="51"/>
      <c r="T47" s="51">
        <v>2566</v>
      </c>
      <c r="U47" s="52"/>
      <c r="V47" s="53">
        <v>9354</v>
      </c>
      <c r="W47" s="52"/>
      <c r="X47" s="53">
        <v>1714</v>
      </c>
      <c r="Y47" s="52"/>
    </row>
    <row r="48" spans="1:25" s="42" customFormat="1" ht="15" x14ac:dyDescent="0.2">
      <c r="A48" s="44">
        <v>8</v>
      </c>
      <c r="B48" s="45" t="s">
        <v>33</v>
      </c>
      <c r="C48" s="46" t="s">
        <v>0</v>
      </c>
      <c r="D48" s="47">
        <v>280003</v>
      </c>
      <c r="E48" s="47"/>
      <c r="F48" s="47">
        <v>74329</v>
      </c>
      <c r="G48" s="47"/>
      <c r="H48" s="49">
        <v>161775</v>
      </c>
      <c r="I48" s="50"/>
      <c r="J48" s="51">
        <v>2676</v>
      </c>
      <c r="K48" s="51"/>
      <c r="L48" s="51">
        <v>163</v>
      </c>
      <c r="M48" s="51"/>
      <c r="N48" s="51">
        <v>2011</v>
      </c>
      <c r="O48" s="51"/>
      <c r="P48" s="51">
        <v>0</v>
      </c>
      <c r="Q48" s="51"/>
      <c r="R48" s="51">
        <v>0</v>
      </c>
      <c r="S48" s="51"/>
      <c r="T48" s="51">
        <v>2086</v>
      </c>
      <c r="U48" s="52"/>
      <c r="V48" s="53">
        <v>9788</v>
      </c>
      <c r="W48" s="52"/>
      <c r="X48" s="53">
        <v>27175</v>
      </c>
      <c r="Y48" s="52"/>
    </row>
    <row r="49" spans="1:25" s="42" customFormat="1" ht="15" x14ac:dyDescent="0.2">
      <c r="A49" s="44"/>
      <c r="B49" s="45"/>
      <c r="C49" s="46" t="s">
        <v>3</v>
      </c>
      <c r="D49" s="47">
        <v>283368</v>
      </c>
      <c r="E49" s="47"/>
      <c r="F49" s="47">
        <v>77302</v>
      </c>
      <c r="G49" s="47"/>
      <c r="H49" s="49">
        <v>161775</v>
      </c>
      <c r="I49" s="50"/>
      <c r="J49" s="51">
        <v>2676</v>
      </c>
      <c r="K49" s="51"/>
      <c r="L49" s="51">
        <v>163</v>
      </c>
      <c r="M49" s="51"/>
      <c r="N49" s="51">
        <v>2011</v>
      </c>
      <c r="O49" s="51"/>
      <c r="P49" s="51">
        <v>0</v>
      </c>
      <c r="Q49" s="51"/>
      <c r="R49" s="51">
        <v>0</v>
      </c>
      <c r="S49" s="51"/>
      <c r="T49" s="51">
        <v>2086</v>
      </c>
      <c r="U49" s="52"/>
      <c r="V49" s="53">
        <v>10180</v>
      </c>
      <c r="W49" s="52"/>
      <c r="X49" s="53">
        <v>27175</v>
      </c>
      <c r="Y49" s="52"/>
    </row>
    <row r="50" spans="1:25" s="42" customFormat="1" ht="15" x14ac:dyDescent="0.2">
      <c r="A50" s="44"/>
      <c r="B50" s="45"/>
      <c r="C50" s="46" t="s">
        <v>5</v>
      </c>
      <c r="D50" s="47">
        <v>285905</v>
      </c>
      <c r="E50" s="47"/>
      <c r="F50" s="47">
        <v>79544</v>
      </c>
      <c r="G50" s="47"/>
      <c r="H50" s="49">
        <v>161775</v>
      </c>
      <c r="I50" s="50"/>
      <c r="J50" s="51">
        <v>2676</v>
      </c>
      <c r="K50" s="51"/>
      <c r="L50" s="51">
        <v>163</v>
      </c>
      <c r="M50" s="51"/>
      <c r="N50" s="51">
        <v>2011</v>
      </c>
      <c r="O50" s="51"/>
      <c r="P50" s="51">
        <v>0</v>
      </c>
      <c r="Q50" s="51"/>
      <c r="R50" s="51">
        <v>0</v>
      </c>
      <c r="S50" s="51"/>
      <c r="T50" s="51">
        <v>2086</v>
      </c>
      <c r="U50" s="52"/>
      <c r="V50" s="53">
        <v>10475</v>
      </c>
      <c r="W50" s="52"/>
      <c r="X50" s="53">
        <v>27175</v>
      </c>
      <c r="Y50" s="52"/>
    </row>
    <row r="51" spans="1:25" s="42" customFormat="1" ht="15" x14ac:dyDescent="0.2">
      <c r="A51" s="44"/>
      <c r="B51" s="45"/>
      <c r="C51" s="38" t="s">
        <v>7</v>
      </c>
      <c r="D51" s="47">
        <v>288245</v>
      </c>
      <c r="E51" s="47"/>
      <c r="F51" s="47">
        <v>81612</v>
      </c>
      <c r="G51" s="47"/>
      <c r="H51" s="49">
        <v>161775</v>
      </c>
      <c r="I51" s="50"/>
      <c r="J51" s="51">
        <v>2676</v>
      </c>
      <c r="K51" s="51"/>
      <c r="L51" s="51">
        <v>163</v>
      </c>
      <c r="M51" s="51"/>
      <c r="N51" s="51">
        <v>2011</v>
      </c>
      <c r="O51" s="51"/>
      <c r="P51" s="51">
        <v>0</v>
      </c>
      <c r="Q51" s="51"/>
      <c r="R51" s="51">
        <v>0</v>
      </c>
      <c r="S51" s="51"/>
      <c r="T51" s="51">
        <v>2086</v>
      </c>
      <c r="U51" s="52"/>
      <c r="V51" s="53">
        <v>10747</v>
      </c>
      <c r="W51" s="52"/>
      <c r="X51" s="53">
        <v>27175</v>
      </c>
      <c r="Y51" s="52"/>
    </row>
    <row r="52" spans="1:25" s="42" customFormat="1" ht="15" x14ac:dyDescent="0.2">
      <c r="A52" s="44">
        <v>9</v>
      </c>
      <c r="B52" s="45" t="s">
        <v>34</v>
      </c>
      <c r="C52" s="46" t="s">
        <v>0</v>
      </c>
      <c r="D52" s="47">
        <v>194829</v>
      </c>
      <c r="E52" s="47"/>
      <c r="F52" s="47">
        <v>30730</v>
      </c>
      <c r="G52" s="47"/>
      <c r="H52" s="49">
        <v>145198</v>
      </c>
      <c r="I52" s="50"/>
      <c r="J52" s="51">
        <v>8544</v>
      </c>
      <c r="K52" s="51"/>
      <c r="L52" s="51">
        <v>0</v>
      </c>
      <c r="M52" s="51"/>
      <c r="N52" s="51">
        <v>0</v>
      </c>
      <c r="O52" s="51"/>
      <c r="P52" s="51">
        <v>0</v>
      </c>
      <c r="Q52" s="51"/>
      <c r="R52" s="51">
        <v>0</v>
      </c>
      <c r="S52" s="51"/>
      <c r="T52" s="51">
        <v>656</v>
      </c>
      <c r="U52" s="52"/>
      <c r="V52" s="53">
        <v>6386</v>
      </c>
      <c r="W52" s="52"/>
      <c r="X52" s="53">
        <v>3315</v>
      </c>
      <c r="Y52" s="52"/>
    </row>
    <row r="53" spans="1:25" s="42" customFormat="1" ht="15" x14ac:dyDescent="0.2">
      <c r="A53" s="44"/>
      <c r="B53" s="45"/>
      <c r="C53" s="46" t="s">
        <v>3</v>
      </c>
      <c r="D53" s="47">
        <v>196313</v>
      </c>
      <c r="E53" s="47"/>
      <c r="F53" s="47">
        <v>31959</v>
      </c>
      <c r="G53" s="47"/>
      <c r="H53" s="49">
        <v>145198</v>
      </c>
      <c r="I53" s="50"/>
      <c r="J53" s="51">
        <v>8544</v>
      </c>
      <c r="K53" s="51"/>
      <c r="L53" s="51">
        <v>0</v>
      </c>
      <c r="M53" s="51"/>
      <c r="N53" s="51">
        <v>0</v>
      </c>
      <c r="O53" s="51"/>
      <c r="P53" s="51">
        <v>0</v>
      </c>
      <c r="Q53" s="51"/>
      <c r="R53" s="51">
        <v>0</v>
      </c>
      <c r="S53" s="51"/>
      <c r="T53" s="51">
        <v>656</v>
      </c>
      <c r="U53" s="52"/>
      <c r="V53" s="53">
        <v>6641</v>
      </c>
      <c r="W53" s="52"/>
      <c r="X53" s="53">
        <v>3315</v>
      </c>
      <c r="Y53" s="52"/>
    </row>
    <row r="54" spans="1:25" s="42" customFormat="1" ht="15" x14ac:dyDescent="0.2">
      <c r="A54" s="44"/>
      <c r="B54" s="45"/>
      <c r="C54" s="46" t="s">
        <v>5</v>
      </c>
      <c r="D54" s="47">
        <v>197433</v>
      </c>
      <c r="E54" s="47"/>
      <c r="F54" s="47">
        <v>32886</v>
      </c>
      <c r="G54" s="47"/>
      <c r="H54" s="49">
        <v>145198</v>
      </c>
      <c r="I54" s="50"/>
      <c r="J54" s="51">
        <v>8544</v>
      </c>
      <c r="K54" s="51"/>
      <c r="L54" s="51">
        <v>0</v>
      </c>
      <c r="M54" s="51"/>
      <c r="N54" s="51">
        <v>0</v>
      </c>
      <c r="O54" s="51"/>
      <c r="P54" s="51">
        <v>0</v>
      </c>
      <c r="Q54" s="51"/>
      <c r="R54" s="51">
        <v>0</v>
      </c>
      <c r="S54" s="51"/>
      <c r="T54" s="51">
        <v>656</v>
      </c>
      <c r="U54" s="52"/>
      <c r="V54" s="53">
        <v>6834</v>
      </c>
      <c r="W54" s="52"/>
      <c r="X54" s="53">
        <v>3315</v>
      </c>
      <c r="Y54" s="52"/>
    </row>
    <row r="55" spans="1:25" s="42" customFormat="1" ht="15" x14ac:dyDescent="0.2">
      <c r="A55" s="44"/>
      <c r="B55" s="45"/>
      <c r="C55" s="38" t="s">
        <v>7</v>
      </c>
      <c r="D55" s="47">
        <v>198466</v>
      </c>
      <c r="E55" s="47"/>
      <c r="F55" s="47">
        <v>33741</v>
      </c>
      <c r="G55" s="47"/>
      <c r="H55" s="49">
        <v>145198</v>
      </c>
      <c r="I55" s="50"/>
      <c r="J55" s="51">
        <v>8544</v>
      </c>
      <c r="K55" s="51"/>
      <c r="L55" s="51">
        <v>0</v>
      </c>
      <c r="M55" s="51"/>
      <c r="N55" s="51">
        <v>0</v>
      </c>
      <c r="O55" s="51"/>
      <c r="P55" s="51">
        <v>0</v>
      </c>
      <c r="Q55" s="51"/>
      <c r="R55" s="51">
        <v>0</v>
      </c>
      <c r="S55" s="51"/>
      <c r="T55" s="51">
        <v>656</v>
      </c>
      <c r="U55" s="52"/>
      <c r="V55" s="53">
        <v>7012</v>
      </c>
      <c r="W55" s="52"/>
      <c r="X55" s="53">
        <v>3315</v>
      </c>
      <c r="Y55" s="52"/>
    </row>
    <row r="56" spans="1:25" s="42" customFormat="1" ht="15" x14ac:dyDescent="0.2">
      <c r="A56" s="44">
        <v>10</v>
      </c>
      <c r="B56" s="45" t="s">
        <v>35</v>
      </c>
      <c r="C56" s="46" t="s">
        <v>0</v>
      </c>
      <c r="D56" s="47">
        <v>212653</v>
      </c>
      <c r="E56" s="47"/>
      <c r="F56" s="47">
        <v>46545</v>
      </c>
      <c r="G56" s="47"/>
      <c r="H56" s="49">
        <v>150715</v>
      </c>
      <c r="I56" s="50"/>
      <c r="J56" s="51">
        <v>1608</v>
      </c>
      <c r="K56" s="51"/>
      <c r="L56" s="51">
        <v>0</v>
      </c>
      <c r="M56" s="51"/>
      <c r="N56" s="51">
        <v>449</v>
      </c>
      <c r="O56" s="51"/>
      <c r="P56" s="51">
        <v>0</v>
      </c>
      <c r="Q56" s="51"/>
      <c r="R56" s="51">
        <v>0</v>
      </c>
      <c r="S56" s="51"/>
      <c r="T56" s="51">
        <v>1606</v>
      </c>
      <c r="U56" s="52"/>
      <c r="V56" s="53">
        <v>7742</v>
      </c>
      <c r="W56" s="52"/>
      <c r="X56" s="53">
        <v>3988</v>
      </c>
      <c r="Y56" s="52"/>
    </row>
    <row r="57" spans="1:25" s="42" customFormat="1" ht="15" x14ac:dyDescent="0.2">
      <c r="A57" s="44"/>
      <c r="B57" s="45"/>
      <c r="C57" s="46" t="s">
        <v>3</v>
      </c>
      <c r="D57" s="47">
        <v>214825</v>
      </c>
      <c r="E57" s="47"/>
      <c r="F57" s="47">
        <v>48407</v>
      </c>
      <c r="G57" s="47"/>
      <c r="H57" s="49">
        <v>150715</v>
      </c>
      <c r="I57" s="50"/>
      <c r="J57" s="51">
        <v>1608</v>
      </c>
      <c r="K57" s="51"/>
      <c r="L57" s="51">
        <v>0</v>
      </c>
      <c r="M57" s="51"/>
      <c r="N57" s="51">
        <v>449</v>
      </c>
      <c r="O57" s="51"/>
      <c r="P57" s="51">
        <v>0</v>
      </c>
      <c r="Q57" s="51"/>
      <c r="R57" s="51">
        <v>0</v>
      </c>
      <c r="S57" s="51"/>
      <c r="T57" s="51">
        <v>1606</v>
      </c>
      <c r="U57" s="52"/>
      <c r="V57" s="53">
        <v>8052</v>
      </c>
      <c r="W57" s="52"/>
      <c r="X57" s="53">
        <v>3988</v>
      </c>
      <c r="Y57" s="52"/>
    </row>
    <row r="58" spans="1:25" s="42" customFormat="1" ht="15" x14ac:dyDescent="0.2">
      <c r="A58" s="44"/>
      <c r="B58" s="45"/>
      <c r="C58" s="46" t="s">
        <v>5</v>
      </c>
      <c r="D58" s="47">
        <v>216462</v>
      </c>
      <c r="E58" s="47"/>
      <c r="F58" s="47">
        <v>49811</v>
      </c>
      <c r="G58" s="47"/>
      <c r="H58" s="49">
        <v>150715</v>
      </c>
      <c r="I58" s="50"/>
      <c r="J58" s="51">
        <v>1608</v>
      </c>
      <c r="K58" s="51"/>
      <c r="L58" s="51">
        <v>0</v>
      </c>
      <c r="M58" s="51"/>
      <c r="N58" s="51">
        <v>449</v>
      </c>
      <c r="O58" s="51"/>
      <c r="P58" s="51">
        <v>0</v>
      </c>
      <c r="Q58" s="51"/>
      <c r="R58" s="51">
        <v>0</v>
      </c>
      <c r="S58" s="51"/>
      <c r="T58" s="51">
        <v>1606</v>
      </c>
      <c r="U58" s="52"/>
      <c r="V58" s="53">
        <v>8285</v>
      </c>
      <c r="W58" s="52"/>
      <c r="X58" s="53">
        <v>3988</v>
      </c>
      <c r="Y58" s="52"/>
    </row>
    <row r="59" spans="1:25" s="42" customFormat="1" ht="15" x14ac:dyDescent="0.2">
      <c r="A59" s="44"/>
      <c r="B59" s="45"/>
      <c r="C59" s="38" t="s">
        <v>7</v>
      </c>
      <c r="D59" s="47">
        <v>217973</v>
      </c>
      <c r="E59" s="47"/>
      <c r="F59" s="47">
        <v>51106</v>
      </c>
      <c r="G59" s="47"/>
      <c r="H59" s="49">
        <v>150715</v>
      </c>
      <c r="I59" s="50"/>
      <c r="J59" s="51">
        <v>1608</v>
      </c>
      <c r="K59" s="51"/>
      <c r="L59" s="51">
        <v>0</v>
      </c>
      <c r="M59" s="51"/>
      <c r="N59" s="51">
        <v>449</v>
      </c>
      <c r="O59" s="51"/>
      <c r="P59" s="51">
        <v>0</v>
      </c>
      <c r="Q59" s="51"/>
      <c r="R59" s="51">
        <v>0</v>
      </c>
      <c r="S59" s="51"/>
      <c r="T59" s="51">
        <v>1606</v>
      </c>
      <c r="U59" s="52"/>
      <c r="V59" s="53">
        <v>8501</v>
      </c>
      <c r="W59" s="52"/>
      <c r="X59" s="53">
        <v>3988</v>
      </c>
      <c r="Y59" s="52"/>
    </row>
    <row r="60" spans="1:25" s="42" customFormat="1" ht="15" x14ac:dyDescent="0.2">
      <c r="A60" s="44">
        <v>11</v>
      </c>
      <c r="B60" s="45" t="s">
        <v>36</v>
      </c>
      <c r="C60" s="46" t="s">
        <v>0</v>
      </c>
      <c r="D60" s="47">
        <v>218344</v>
      </c>
      <c r="E60" s="47"/>
      <c r="F60" s="47">
        <v>29727</v>
      </c>
      <c r="G60" s="47"/>
      <c r="H60" s="49">
        <v>167641</v>
      </c>
      <c r="I60" s="50"/>
      <c r="J60" s="51">
        <v>1170</v>
      </c>
      <c r="K60" s="51"/>
      <c r="L60" s="51">
        <v>2125</v>
      </c>
      <c r="M60" s="51"/>
      <c r="N60" s="51">
        <v>416</v>
      </c>
      <c r="O60" s="51"/>
      <c r="P60" s="51">
        <v>0</v>
      </c>
      <c r="Q60" s="51"/>
      <c r="R60" s="51">
        <v>0</v>
      </c>
      <c r="S60" s="51"/>
      <c r="T60" s="51">
        <v>3600</v>
      </c>
      <c r="U60" s="52"/>
      <c r="V60" s="53">
        <v>10886</v>
      </c>
      <c r="W60" s="52"/>
      <c r="X60" s="53">
        <v>2779</v>
      </c>
      <c r="Y60" s="52"/>
    </row>
    <row r="61" spans="1:25" s="42" customFormat="1" ht="15" x14ac:dyDescent="0.2">
      <c r="A61" s="44"/>
      <c r="B61" s="45"/>
      <c r="C61" s="46" t="s">
        <v>3</v>
      </c>
      <c r="D61" s="47">
        <v>219968</v>
      </c>
      <c r="E61" s="47"/>
      <c r="F61" s="47">
        <v>30916</v>
      </c>
      <c r="G61" s="47"/>
      <c r="H61" s="49">
        <v>167641</v>
      </c>
      <c r="I61" s="50"/>
      <c r="J61" s="51">
        <v>1170</v>
      </c>
      <c r="K61" s="51"/>
      <c r="L61" s="51">
        <v>2125</v>
      </c>
      <c r="M61" s="51"/>
      <c r="N61" s="51">
        <v>416</v>
      </c>
      <c r="O61" s="51"/>
      <c r="P61" s="51">
        <v>0</v>
      </c>
      <c r="Q61" s="51"/>
      <c r="R61" s="51">
        <v>0</v>
      </c>
      <c r="S61" s="51"/>
      <c r="T61" s="51">
        <v>3600</v>
      </c>
      <c r="U61" s="52"/>
      <c r="V61" s="53">
        <v>11321</v>
      </c>
      <c r="W61" s="52"/>
      <c r="X61" s="53">
        <v>2779</v>
      </c>
      <c r="Y61" s="52"/>
    </row>
    <row r="62" spans="1:25" s="42" customFormat="1" ht="15" x14ac:dyDescent="0.2">
      <c r="A62" s="44"/>
      <c r="B62" s="45"/>
      <c r="C62" s="46" t="s">
        <v>5</v>
      </c>
      <c r="D62" s="47">
        <v>221194</v>
      </c>
      <c r="E62" s="47"/>
      <c r="F62" s="47">
        <v>31813</v>
      </c>
      <c r="G62" s="47"/>
      <c r="H62" s="49">
        <v>167641</v>
      </c>
      <c r="I62" s="50"/>
      <c r="J62" s="51">
        <v>1170</v>
      </c>
      <c r="K62" s="51"/>
      <c r="L62" s="51">
        <v>2125</v>
      </c>
      <c r="M62" s="51"/>
      <c r="N62" s="51">
        <v>416</v>
      </c>
      <c r="O62" s="51"/>
      <c r="P62" s="51">
        <v>0</v>
      </c>
      <c r="Q62" s="51"/>
      <c r="R62" s="51">
        <v>0</v>
      </c>
      <c r="S62" s="51"/>
      <c r="T62" s="51">
        <v>3600</v>
      </c>
      <c r="U62" s="52"/>
      <c r="V62" s="53">
        <v>11650</v>
      </c>
      <c r="W62" s="52"/>
      <c r="X62" s="53">
        <v>2779</v>
      </c>
      <c r="Y62" s="52"/>
    </row>
    <row r="63" spans="1:25" s="42" customFormat="1" ht="15" x14ac:dyDescent="0.2">
      <c r="A63" s="44"/>
      <c r="B63" s="45"/>
      <c r="C63" s="38" t="s">
        <v>7</v>
      </c>
      <c r="D63" s="47">
        <v>222324</v>
      </c>
      <c r="E63" s="47"/>
      <c r="F63" s="47">
        <v>32640</v>
      </c>
      <c r="G63" s="47"/>
      <c r="H63" s="49">
        <v>167641</v>
      </c>
      <c r="I63" s="50"/>
      <c r="J63" s="51">
        <v>1170</v>
      </c>
      <c r="K63" s="51"/>
      <c r="L63" s="51">
        <v>2125</v>
      </c>
      <c r="M63" s="51"/>
      <c r="N63" s="51">
        <v>416</v>
      </c>
      <c r="O63" s="51"/>
      <c r="P63" s="51">
        <v>0</v>
      </c>
      <c r="Q63" s="51"/>
      <c r="R63" s="51">
        <v>0</v>
      </c>
      <c r="S63" s="51"/>
      <c r="T63" s="51">
        <v>3600</v>
      </c>
      <c r="U63" s="52"/>
      <c r="V63" s="53">
        <v>11953</v>
      </c>
      <c r="W63" s="52"/>
      <c r="X63" s="53">
        <v>2779</v>
      </c>
      <c r="Y63" s="52"/>
    </row>
    <row r="64" spans="1:25" s="42" customFormat="1" ht="15" x14ac:dyDescent="0.2">
      <c r="A64" s="44">
        <v>12</v>
      </c>
      <c r="B64" s="45" t="s">
        <v>37</v>
      </c>
      <c r="C64" s="46" t="s">
        <v>0</v>
      </c>
      <c r="D64" s="47">
        <v>191155</v>
      </c>
      <c r="E64" s="48"/>
      <c r="F64" s="47">
        <v>29964</v>
      </c>
      <c r="G64" s="47"/>
      <c r="H64" s="49">
        <v>152361</v>
      </c>
      <c r="I64" s="50"/>
      <c r="J64" s="51">
        <v>2379</v>
      </c>
      <c r="K64" s="51"/>
      <c r="L64" s="51">
        <v>0</v>
      </c>
      <c r="M64" s="51"/>
      <c r="N64" s="51">
        <v>45</v>
      </c>
      <c r="O64" s="51"/>
      <c r="P64" s="51">
        <v>0</v>
      </c>
      <c r="Q64" s="51"/>
      <c r="R64" s="51">
        <v>740</v>
      </c>
      <c r="S64" s="48" t="s">
        <v>26</v>
      </c>
      <c r="T64" s="51">
        <v>1060</v>
      </c>
      <c r="U64" s="52"/>
      <c r="V64" s="53">
        <v>4093</v>
      </c>
      <c r="W64" s="52"/>
      <c r="X64" s="53">
        <v>513</v>
      </c>
      <c r="Y64" s="52"/>
    </row>
    <row r="65" spans="1:25" s="42" customFormat="1" ht="15" x14ac:dyDescent="0.2">
      <c r="A65" s="44"/>
      <c r="B65" s="45"/>
      <c r="C65" s="46" t="s">
        <v>3</v>
      </c>
      <c r="D65" s="47">
        <v>192518</v>
      </c>
      <c r="E65" s="48"/>
      <c r="F65" s="47">
        <v>31163</v>
      </c>
      <c r="G65" s="47"/>
      <c r="H65" s="49">
        <v>152361</v>
      </c>
      <c r="I65" s="50"/>
      <c r="J65" s="51">
        <v>2379</v>
      </c>
      <c r="K65" s="51"/>
      <c r="L65" s="51">
        <v>0</v>
      </c>
      <c r="M65" s="51"/>
      <c r="N65" s="51">
        <v>45</v>
      </c>
      <c r="O65" s="51"/>
      <c r="P65" s="51">
        <v>0</v>
      </c>
      <c r="Q65" s="51"/>
      <c r="R65" s="51">
        <v>740</v>
      </c>
      <c r="S65" s="48" t="s">
        <v>26</v>
      </c>
      <c r="T65" s="51">
        <v>1060</v>
      </c>
      <c r="U65" s="52"/>
      <c r="V65" s="53">
        <v>4257</v>
      </c>
      <c r="W65" s="52"/>
      <c r="X65" s="53">
        <v>513</v>
      </c>
      <c r="Y65" s="52"/>
    </row>
    <row r="66" spans="1:25" s="42" customFormat="1" ht="15" x14ac:dyDescent="0.2">
      <c r="A66" s="44"/>
      <c r="B66" s="45"/>
      <c r="C66" s="46" t="s">
        <v>5</v>
      </c>
      <c r="D66" s="47">
        <v>193544</v>
      </c>
      <c r="E66" s="48"/>
      <c r="F66" s="47">
        <v>32066</v>
      </c>
      <c r="G66" s="47"/>
      <c r="H66" s="49">
        <v>152361</v>
      </c>
      <c r="I66" s="50"/>
      <c r="J66" s="51">
        <v>2379</v>
      </c>
      <c r="K66" s="51"/>
      <c r="L66" s="51">
        <v>0</v>
      </c>
      <c r="M66" s="51"/>
      <c r="N66" s="51">
        <v>45</v>
      </c>
      <c r="O66" s="51"/>
      <c r="P66" s="51">
        <v>0</v>
      </c>
      <c r="Q66" s="51"/>
      <c r="R66" s="51">
        <v>740</v>
      </c>
      <c r="S66" s="48" t="s">
        <v>26</v>
      </c>
      <c r="T66" s="51">
        <v>1060</v>
      </c>
      <c r="U66" s="52"/>
      <c r="V66" s="53">
        <v>4380</v>
      </c>
      <c r="W66" s="52"/>
      <c r="X66" s="53">
        <v>513</v>
      </c>
      <c r="Y66" s="52"/>
    </row>
    <row r="67" spans="1:25" s="42" customFormat="1" ht="15" x14ac:dyDescent="0.2">
      <c r="A67" s="44"/>
      <c r="B67" s="45"/>
      <c r="C67" s="38" t="s">
        <v>7</v>
      </c>
      <c r="D67" s="47">
        <v>194492</v>
      </c>
      <c r="E67" s="48"/>
      <c r="F67" s="47">
        <v>32900</v>
      </c>
      <c r="G67" s="47"/>
      <c r="H67" s="49">
        <v>152361</v>
      </c>
      <c r="I67" s="50"/>
      <c r="J67" s="51">
        <v>2379</v>
      </c>
      <c r="K67" s="51"/>
      <c r="L67" s="51">
        <v>0</v>
      </c>
      <c r="M67" s="51"/>
      <c r="N67" s="51">
        <v>45</v>
      </c>
      <c r="O67" s="51"/>
      <c r="P67" s="51">
        <v>0</v>
      </c>
      <c r="Q67" s="51"/>
      <c r="R67" s="51">
        <v>740</v>
      </c>
      <c r="S67" s="48" t="s">
        <v>26</v>
      </c>
      <c r="T67" s="51">
        <v>1060</v>
      </c>
      <c r="U67" s="52"/>
      <c r="V67" s="53">
        <v>4494</v>
      </c>
      <c r="W67" s="52"/>
      <c r="X67" s="53">
        <v>513</v>
      </c>
      <c r="Y67" s="52"/>
    </row>
    <row r="68" spans="1:25" s="42" customFormat="1" ht="15" x14ac:dyDescent="0.2">
      <c r="A68" s="44">
        <v>13</v>
      </c>
      <c r="B68" s="45" t="s">
        <v>38</v>
      </c>
      <c r="C68" s="46" t="s">
        <v>0</v>
      </c>
      <c r="D68" s="47">
        <v>369684</v>
      </c>
      <c r="E68" s="47"/>
      <c r="F68" s="47">
        <v>78155</v>
      </c>
      <c r="G68" s="47"/>
      <c r="H68" s="49">
        <v>253151</v>
      </c>
      <c r="I68" s="50"/>
      <c r="J68" s="51">
        <v>0</v>
      </c>
      <c r="K68" s="51"/>
      <c r="L68" s="51">
        <v>907</v>
      </c>
      <c r="M68" s="51"/>
      <c r="N68" s="51">
        <v>2067</v>
      </c>
      <c r="O68" s="51"/>
      <c r="P68" s="51">
        <v>0</v>
      </c>
      <c r="Q68" s="51"/>
      <c r="R68" s="51">
        <v>0</v>
      </c>
      <c r="S68" s="51"/>
      <c r="T68" s="51">
        <v>828</v>
      </c>
      <c r="U68" s="52"/>
      <c r="V68" s="53">
        <v>11355</v>
      </c>
      <c r="W68" s="52"/>
      <c r="X68" s="53">
        <v>23221</v>
      </c>
      <c r="Y68" s="52"/>
    </row>
    <row r="69" spans="1:25" s="42" customFormat="1" ht="15" x14ac:dyDescent="0.2">
      <c r="A69" s="44"/>
      <c r="B69" s="45"/>
      <c r="C69" s="46" t="s">
        <v>3</v>
      </c>
      <c r="D69" s="47">
        <v>373264</v>
      </c>
      <c r="E69" s="47"/>
      <c r="F69" s="47">
        <v>81281</v>
      </c>
      <c r="G69" s="47"/>
      <c r="H69" s="49">
        <v>253151</v>
      </c>
      <c r="I69" s="50"/>
      <c r="J69" s="51">
        <v>0</v>
      </c>
      <c r="K69" s="51"/>
      <c r="L69" s="51">
        <v>907</v>
      </c>
      <c r="M69" s="51"/>
      <c r="N69" s="51">
        <v>2067</v>
      </c>
      <c r="O69" s="51"/>
      <c r="P69" s="51">
        <v>0</v>
      </c>
      <c r="Q69" s="51"/>
      <c r="R69" s="51">
        <v>0</v>
      </c>
      <c r="S69" s="51"/>
      <c r="T69" s="51">
        <v>828</v>
      </c>
      <c r="U69" s="52"/>
      <c r="V69" s="53">
        <v>11809</v>
      </c>
      <c r="W69" s="52"/>
      <c r="X69" s="53">
        <v>23221</v>
      </c>
      <c r="Y69" s="52"/>
    </row>
    <row r="70" spans="1:25" s="42" customFormat="1" ht="15" x14ac:dyDescent="0.2">
      <c r="A70" s="44"/>
      <c r="B70" s="45"/>
      <c r="C70" s="46" t="s">
        <v>5</v>
      </c>
      <c r="D70" s="47">
        <v>375964</v>
      </c>
      <c r="E70" s="47"/>
      <c r="F70" s="47">
        <v>83638</v>
      </c>
      <c r="G70" s="47"/>
      <c r="H70" s="49">
        <v>253151</v>
      </c>
      <c r="I70" s="50"/>
      <c r="J70" s="51">
        <v>0</v>
      </c>
      <c r="K70" s="51"/>
      <c r="L70" s="51">
        <v>907</v>
      </c>
      <c r="M70" s="51"/>
      <c r="N70" s="51">
        <v>2067</v>
      </c>
      <c r="O70" s="51"/>
      <c r="P70" s="51">
        <v>0</v>
      </c>
      <c r="Q70" s="51"/>
      <c r="R70" s="51">
        <v>0</v>
      </c>
      <c r="S70" s="51"/>
      <c r="T70" s="51">
        <v>828</v>
      </c>
      <c r="U70" s="52"/>
      <c r="V70" s="53">
        <v>12152</v>
      </c>
      <c r="W70" s="52"/>
      <c r="X70" s="53">
        <v>23221</v>
      </c>
      <c r="Y70" s="52"/>
    </row>
    <row r="71" spans="1:25" s="42" customFormat="1" ht="15" x14ac:dyDescent="0.2">
      <c r="A71" s="44"/>
      <c r="B71" s="45"/>
      <c r="C71" s="38" t="s">
        <v>7</v>
      </c>
      <c r="D71" s="47">
        <v>378455</v>
      </c>
      <c r="E71" s="47"/>
      <c r="F71" s="47">
        <v>85813</v>
      </c>
      <c r="G71" s="47"/>
      <c r="H71" s="49">
        <v>253151</v>
      </c>
      <c r="I71" s="50"/>
      <c r="J71" s="51">
        <v>0</v>
      </c>
      <c r="K71" s="51"/>
      <c r="L71" s="51">
        <v>907</v>
      </c>
      <c r="M71" s="51"/>
      <c r="N71" s="51">
        <v>2067</v>
      </c>
      <c r="O71" s="51"/>
      <c r="P71" s="51">
        <v>0</v>
      </c>
      <c r="Q71" s="51"/>
      <c r="R71" s="51">
        <v>0</v>
      </c>
      <c r="S71" s="51"/>
      <c r="T71" s="51">
        <v>828</v>
      </c>
      <c r="U71" s="52"/>
      <c r="V71" s="53">
        <v>12468</v>
      </c>
      <c r="W71" s="52"/>
      <c r="X71" s="53">
        <v>23221</v>
      </c>
      <c r="Y71" s="52"/>
    </row>
    <row r="72" spans="1:25" s="42" customFormat="1" ht="15" x14ac:dyDescent="0.2">
      <c r="A72" s="44">
        <v>14</v>
      </c>
      <c r="B72" s="45" t="s">
        <v>39</v>
      </c>
      <c r="C72" s="46" t="s">
        <v>0</v>
      </c>
      <c r="D72" s="47">
        <v>302386</v>
      </c>
      <c r="E72" s="47"/>
      <c r="F72" s="47">
        <v>79142</v>
      </c>
      <c r="G72" s="47"/>
      <c r="H72" s="49">
        <v>191630</v>
      </c>
      <c r="I72" s="50"/>
      <c r="J72" s="51">
        <v>7161</v>
      </c>
      <c r="K72" s="51"/>
      <c r="L72" s="51">
        <v>0</v>
      </c>
      <c r="M72" s="51"/>
      <c r="N72" s="51">
        <v>1988</v>
      </c>
      <c r="O72" s="51"/>
      <c r="P72" s="51">
        <v>0</v>
      </c>
      <c r="Q72" s="51"/>
      <c r="R72" s="51">
        <v>0</v>
      </c>
      <c r="S72" s="51"/>
      <c r="T72" s="51">
        <v>2256</v>
      </c>
      <c r="U72" s="52"/>
      <c r="V72" s="53">
        <v>11104</v>
      </c>
      <c r="W72" s="52"/>
      <c r="X72" s="53">
        <v>9105</v>
      </c>
      <c r="Y72" s="52"/>
    </row>
    <row r="73" spans="1:25" s="42" customFormat="1" ht="15" x14ac:dyDescent="0.2">
      <c r="A73" s="44"/>
      <c r="B73" s="45"/>
      <c r="C73" s="46" t="s">
        <v>3</v>
      </c>
      <c r="D73" s="47">
        <v>305996</v>
      </c>
      <c r="E73" s="47"/>
      <c r="F73" s="47">
        <v>82308</v>
      </c>
      <c r="G73" s="47"/>
      <c r="H73" s="49">
        <v>191630</v>
      </c>
      <c r="I73" s="50"/>
      <c r="J73" s="51">
        <v>7161</v>
      </c>
      <c r="K73" s="51"/>
      <c r="L73" s="51">
        <v>0</v>
      </c>
      <c r="M73" s="51"/>
      <c r="N73" s="51">
        <v>1988</v>
      </c>
      <c r="O73" s="51"/>
      <c r="P73" s="51">
        <v>0</v>
      </c>
      <c r="Q73" s="51"/>
      <c r="R73" s="51">
        <v>0</v>
      </c>
      <c r="S73" s="51"/>
      <c r="T73" s="51">
        <v>2256</v>
      </c>
      <c r="U73" s="52"/>
      <c r="V73" s="53">
        <v>11548</v>
      </c>
      <c r="W73" s="52"/>
      <c r="X73" s="53">
        <v>9105</v>
      </c>
      <c r="Y73" s="52"/>
    </row>
    <row r="74" spans="1:25" s="42" customFormat="1" ht="15" x14ac:dyDescent="0.2">
      <c r="A74" s="44"/>
      <c r="B74" s="45"/>
      <c r="C74" s="46" t="s">
        <v>5</v>
      </c>
      <c r="D74" s="47">
        <v>308718</v>
      </c>
      <c r="E74" s="47"/>
      <c r="F74" s="47">
        <v>84695</v>
      </c>
      <c r="G74" s="47"/>
      <c r="H74" s="49">
        <v>191630</v>
      </c>
      <c r="I74" s="50"/>
      <c r="J74" s="51">
        <v>7161</v>
      </c>
      <c r="K74" s="51"/>
      <c r="L74" s="51">
        <v>0</v>
      </c>
      <c r="M74" s="51"/>
      <c r="N74" s="51">
        <v>1988</v>
      </c>
      <c r="O74" s="51"/>
      <c r="P74" s="51">
        <v>0</v>
      </c>
      <c r="Q74" s="51"/>
      <c r="R74" s="51">
        <v>0</v>
      </c>
      <c r="S74" s="51"/>
      <c r="T74" s="51">
        <v>2256</v>
      </c>
      <c r="U74" s="52"/>
      <c r="V74" s="53">
        <v>11883</v>
      </c>
      <c r="W74" s="52"/>
      <c r="X74" s="53">
        <v>9105</v>
      </c>
      <c r="Y74" s="52"/>
    </row>
    <row r="75" spans="1:25" s="42" customFormat="1" ht="15" x14ac:dyDescent="0.2">
      <c r="A75" s="44"/>
      <c r="B75" s="45"/>
      <c r="C75" s="38" t="s">
        <v>7</v>
      </c>
      <c r="D75" s="47">
        <v>311229</v>
      </c>
      <c r="E75" s="47"/>
      <c r="F75" s="47">
        <v>86897</v>
      </c>
      <c r="G75" s="47"/>
      <c r="H75" s="49">
        <v>191630</v>
      </c>
      <c r="I75" s="50"/>
      <c r="J75" s="51">
        <v>7161</v>
      </c>
      <c r="K75" s="51"/>
      <c r="L75" s="51">
        <v>0</v>
      </c>
      <c r="M75" s="51"/>
      <c r="N75" s="51">
        <v>1988</v>
      </c>
      <c r="O75" s="51"/>
      <c r="P75" s="51">
        <v>0</v>
      </c>
      <c r="Q75" s="51"/>
      <c r="R75" s="51">
        <v>0</v>
      </c>
      <c r="S75" s="51"/>
      <c r="T75" s="51">
        <v>2256</v>
      </c>
      <c r="U75" s="52"/>
      <c r="V75" s="53">
        <v>12192</v>
      </c>
      <c r="W75" s="52"/>
      <c r="X75" s="53">
        <v>9105</v>
      </c>
      <c r="Y75" s="52"/>
    </row>
    <row r="76" spans="1:25" s="42" customFormat="1" ht="15" x14ac:dyDescent="0.2">
      <c r="A76" s="44">
        <v>15</v>
      </c>
      <c r="B76" s="45" t="s">
        <v>40</v>
      </c>
      <c r="C76" s="46" t="s">
        <v>0</v>
      </c>
      <c r="D76" s="47">
        <v>98431</v>
      </c>
      <c r="E76" s="47"/>
      <c r="F76" s="47">
        <v>28343</v>
      </c>
      <c r="G76" s="47"/>
      <c r="H76" s="49">
        <v>63403</v>
      </c>
      <c r="I76" s="50"/>
      <c r="J76" s="51">
        <v>645</v>
      </c>
      <c r="K76" s="51"/>
      <c r="L76" s="51">
        <v>164</v>
      </c>
      <c r="M76" s="51"/>
      <c r="N76" s="51">
        <v>0</v>
      </c>
      <c r="O76" s="51"/>
      <c r="P76" s="51">
        <v>0</v>
      </c>
      <c r="Q76" s="51"/>
      <c r="R76" s="51">
        <v>0</v>
      </c>
      <c r="S76" s="51"/>
      <c r="T76" s="51">
        <v>857</v>
      </c>
      <c r="U76" s="52"/>
      <c r="V76" s="53">
        <v>4455</v>
      </c>
      <c r="W76" s="52"/>
      <c r="X76" s="53">
        <v>564</v>
      </c>
      <c r="Y76" s="52"/>
    </row>
    <row r="77" spans="1:25" s="42" customFormat="1" ht="15" x14ac:dyDescent="0.2">
      <c r="A77" s="44"/>
      <c r="B77" s="45"/>
      <c r="C77" s="46" t="s">
        <v>3</v>
      </c>
      <c r="D77" s="47">
        <v>99743</v>
      </c>
      <c r="E77" s="47"/>
      <c r="F77" s="47">
        <v>29477</v>
      </c>
      <c r="G77" s="47"/>
      <c r="H77" s="49">
        <v>63403</v>
      </c>
      <c r="I77" s="50"/>
      <c r="J77" s="51">
        <v>645</v>
      </c>
      <c r="K77" s="51"/>
      <c r="L77" s="51">
        <v>164</v>
      </c>
      <c r="M77" s="51"/>
      <c r="N77" s="51">
        <v>0</v>
      </c>
      <c r="O77" s="51"/>
      <c r="P77" s="51">
        <v>0</v>
      </c>
      <c r="Q77" s="51"/>
      <c r="R77" s="51">
        <v>0</v>
      </c>
      <c r="S77" s="51"/>
      <c r="T77" s="51">
        <v>857</v>
      </c>
      <c r="U77" s="52"/>
      <c r="V77" s="53">
        <v>4633</v>
      </c>
      <c r="W77" s="52"/>
      <c r="X77" s="53">
        <v>564</v>
      </c>
      <c r="Y77" s="52"/>
    </row>
    <row r="78" spans="1:25" s="42" customFormat="1" ht="15" x14ac:dyDescent="0.2">
      <c r="A78" s="44"/>
      <c r="B78" s="45"/>
      <c r="C78" s="46" t="s">
        <v>5</v>
      </c>
      <c r="D78" s="47">
        <v>100733</v>
      </c>
      <c r="E78" s="47"/>
      <c r="F78" s="47">
        <v>30332</v>
      </c>
      <c r="G78" s="47"/>
      <c r="H78" s="49">
        <v>63403</v>
      </c>
      <c r="I78" s="50"/>
      <c r="J78" s="51">
        <v>645</v>
      </c>
      <c r="K78" s="51"/>
      <c r="L78" s="51">
        <v>164</v>
      </c>
      <c r="M78" s="51"/>
      <c r="N78" s="51">
        <v>0</v>
      </c>
      <c r="O78" s="51"/>
      <c r="P78" s="51">
        <v>0</v>
      </c>
      <c r="Q78" s="51"/>
      <c r="R78" s="51">
        <v>0</v>
      </c>
      <c r="S78" s="51"/>
      <c r="T78" s="51">
        <v>857</v>
      </c>
      <c r="U78" s="52"/>
      <c r="V78" s="53">
        <v>4768</v>
      </c>
      <c r="W78" s="52"/>
      <c r="X78" s="53">
        <v>564</v>
      </c>
      <c r="Y78" s="52"/>
    </row>
    <row r="79" spans="1:25" s="42" customFormat="1" ht="15" x14ac:dyDescent="0.2">
      <c r="A79" s="44"/>
      <c r="B79" s="45"/>
      <c r="C79" s="38" t="s">
        <v>7</v>
      </c>
      <c r="D79" s="47">
        <v>101645</v>
      </c>
      <c r="E79" s="47"/>
      <c r="F79" s="47">
        <v>31120</v>
      </c>
      <c r="G79" s="47"/>
      <c r="H79" s="49">
        <v>63403</v>
      </c>
      <c r="I79" s="50"/>
      <c r="J79" s="51">
        <v>645</v>
      </c>
      <c r="K79" s="51"/>
      <c r="L79" s="51">
        <v>164</v>
      </c>
      <c r="M79" s="51"/>
      <c r="N79" s="51">
        <v>0</v>
      </c>
      <c r="O79" s="51"/>
      <c r="P79" s="51">
        <v>0</v>
      </c>
      <c r="Q79" s="51"/>
      <c r="R79" s="51">
        <v>0</v>
      </c>
      <c r="S79" s="51"/>
      <c r="T79" s="51">
        <v>857</v>
      </c>
      <c r="U79" s="52"/>
      <c r="V79" s="53">
        <v>4892</v>
      </c>
      <c r="W79" s="52"/>
      <c r="X79" s="53">
        <v>564</v>
      </c>
      <c r="Y79" s="52"/>
    </row>
    <row r="80" spans="1:25" s="42" customFormat="1" ht="15" x14ac:dyDescent="0.2">
      <c r="A80" s="44">
        <v>16</v>
      </c>
      <c r="B80" s="45" t="s">
        <v>41</v>
      </c>
      <c r="C80" s="46" t="s">
        <v>0</v>
      </c>
      <c r="D80" s="47">
        <v>324770</v>
      </c>
      <c r="E80" s="47"/>
      <c r="F80" s="47">
        <v>52077</v>
      </c>
      <c r="G80" s="47"/>
      <c r="H80" s="49">
        <v>247630</v>
      </c>
      <c r="I80" s="50"/>
      <c r="J80" s="51">
        <v>2109</v>
      </c>
      <c r="K80" s="51"/>
      <c r="L80" s="51">
        <v>0</v>
      </c>
      <c r="M80" s="51"/>
      <c r="N80" s="51">
        <v>842</v>
      </c>
      <c r="O80" s="51"/>
      <c r="P80" s="51">
        <v>0</v>
      </c>
      <c r="Q80" s="51"/>
      <c r="R80" s="51">
        <v>0</v>
      </c>
      <c r="S80" s="51"/>
      <c r="T80" s="51">
        <v>1133</v>
      </c>
      <c r="U80" s="52"/>
      <c r="V80" s="53">
        <v>8885</v>
      </c>
      <c r="W80" s="52"/>
      <c r="X80" s="53">
        <v>12094</v>
      </c>
      <c r="Y80" s="52"/>
    </row>
    <row r="81" spans="1:25" s="42" customFormat="1" ht="15" x14ac:dyDescent="0.2">
      <c r="A81" s="44"/>
      <c r="B81" s="45"/>
      <c r="C81" s="46" t="s">
        <v>3</v>
      </c>
      <c r="D81" s="47">
        <v>327208</v>
      </c>
      <c r="E81" s="47"/>
      <c r="F81" s="47">
        <v>54160</v>
      </c>
      <c r="G81" s="47"/>
      <c r="H81" s="49">
        <v>247630</v>
      </c>
      <c r="I81" s="50"/>
      <c r="J81" s="51">
        <v>2109</v>
      </c>
      <c r="K81" s="51"/>
      <c r="L81" s="51">
        <v>0</v>
      </c>
      <c r="M81" s="51"/>
      <c r="N81" s="51">
        <v>842</v>
      </c>
      <c r="O81" s="51"/>
      <c r="P81" s="51">
        <v>0</v>
      </c>
      <c r="Q81" s="51"/>
      <c r="R81" s="51">
        <v>0</v>
      </c>
      <c r="S81" s="51"/>
      <c r="T81" s="51">
        <v>1133</v>
      </c>
      <c r="U81" s="52"/>
      <c r="V81" s="53">
        <v>9240</v>
      </c>
      <c r="W81" s="52"/>
      <c r="X81" s="53">
        <v>12094</v>
      </c>
      <c r="Y81" s="52"/>
    </row>
    <row r="82" spans="1:25" s="42" customFormat="1" ht="15" x14ac:dyDescent="0.2">
      <c r="A82" s="44"/>
      <c r="B82" s="45"/>
      <c r="C82" s="46" t="s">
        <v>5</v>
      </c>
      <c r="D82" s="47">
        <v>329047</v>
      </c>
      <c r="E82" s="47"/>
      <c r="F82" s="47">
        <v>55731</v>
      </c>
      <c r="G82" s="47"/>
      <c r="H82" s="49">
        <v>247630</v>
      </c>
      <c r="I82" s="50"/>
      <c r="J82" s="51">
        <v>2109</v>
      </c>
      <c r="K82" s="51"/>
      <c r="L82" s="51">
        <v>0</v>
      </c>
      <c r="M82" s="51"/>
      <c r="N82" s="51">
        <v>842</v>
      </c>
      <c r="O82" s="51"/>
      <c r="P82" s="51">
        <v>0</v>
      </c>
      <c r="Q82" s="51"/>
      <c r="R82" s="51">
        <v>0</v>
      </c>
      <c r="S82" s="51"/>
      <c r="T82" s="51">
        <v>1133</v>
      </c>
      <c r="U82" s="52"/>
      <c r="V82" s="53">
        <v>9508</v>
      </c>
      <c r="W82" s="52"/>
      <c r="X82" s="53">
        <v>12094</v>
      </c>
      <c r="Y82" s="52"/>
    </row>
    <row r="83" spans="1:25" s="42" customFormat="1" ht="15" x14ac:dyDescent="0.2">
      <c r="A83" s="44"/>
      <c r="B83" s="45"/>
      <c r="C83" s="38" t="s">
        <v>7</v>
      </c>
      <c r="D83" s="47">
        <v>330744</v>
      </c>
      <c r="E83" s="47"/>
      <c r="F83" s="47">
        <v>57180</v>
      </c>
      <c r="G83" s="47"/>
      <c r="H83" s="49">
        <v>247630</v>
      </c>
      <c r="I83" s="50"/>
      <c r="J83" s="51">
        <v>2109</v>
      </c>
      <c r="K83" s="51"/>
      <c r="L83" s="51">
        <v>0</v>
      </c>
      <c r="M83" s="51"/>
      <c r="N83" s="51">
        <v>842</v>
      </c>
      <c r="O83" s="51"/>
      <c r="P83" s="51">
        <v>0</v>
      </c>
      <c r="Q83" s="51"/>
      <c r="R83" s="51">
        <v>0</v>
      </c>
      <c r="S83" s="51"/>
      <c r="T83" s="51">
        <v>1133</v>
      </c>
      <c r="U83" s="52"/>
      <c r="V83" s="53">
        <v>9756</v>
      </c>
      <c r="W83" s="52"/>
      <c r="X83" s="53">
        <v>12094</v>
      </c>
      <c r="Y83" s="52"/>
    </row>
    <row r="84" spans="1:25" s="42" customFormat="1" ht="15" x14ac:dyDescent="0.2">
      <c r="A84" s="44">
        <v>17</v>
      </c>
      <c r="B84" s="45" t="s">
        <v>42</v>
      </c>
      <c r="C84" s="46" t="s">
        <v>0</v>
      </c>
      <c r="D84" s="47">
        <v>248186</v>
      </c>
      <c r="E84" s="47"/>
      <c r="F84" s="47">
        <v>65798</v>
      </c>
      <c r="G84" s="47"/>
      <c r="H84" s="49">
        <v>150977</v>
      </c>
      <c r="I84" s="50"/>
      <c r="J84" s="51">
        <v>10677</v>
      </c>
      <c r="K84" s="51"/>
      <c r="L84" s="51">
        <v>0</v>
      </c>
      <c r="M84" s="51"/>
      <c r="N84" s="51">
        <v>1188</v>
      </c>
      <c r="O84" s="51"/>
      <c r="P84" s="51">
        <v>0</v>
      </c>
      <c r="Q84" s="51"/>
      <c r="R84" s="51">
        <v>778</v>
      </c>
      <c r="S84" s="48" t="s">
        <v>26</v>
      </c>
      <c r="T84" s="51">
        <v>3474</v>
      </c>
      <c r="U84" s="52"/>
      <c r="V84" s="53">
        <v>8390</v>
      </c>
      <c r="W84" s="52"/>
      <c r="X84" s="53">
        <v>6904</v>
      </c>
      <c r="Y84" s="52"/>
    </row>
    <row r="85" spans="1:25" s="42" customFormat="1" ht="15" x14ac:dyDescent="0.2">
      <c r="A85" s="44"/>
      <c r="B85" s="45"/>
      <c r="C85" s="46" t="s">
        <v>3</v>
      </c>
      <c r="D85" s="47">
        <v>251154</v>
      </c>
      <c r="E85" s="47"/>
      <c r="F85" s="47">
        <v>68430</v>
      </c>
      <c r="G85" s="47"/>
      <c r="H85" s="49">
        <v>150977</v>
      </c>
      <c r="I85" s="50"/>
      <c r="J85" s="51">
        <v>10677</v>
      </c>
      <c r="K85" s="51"/>
      <c r="L85" s="51">
        <v>0</v>
      </c>
      <c r="M85" s="51"/>
      <c r="N85" s="51">
        <v>1188</v>
      </c>
      <c r="O85" s="51"/>
      <c r="P85" s="51">
        <v>0</v>
      </c>
      <c r="Q85" s="51"/>
      <c r="R85" s="51">
        <v>778</v>
      </c>
      <c r="S85" s="48" t="s">
        <v>26</v>
      </c>
      <c r="T85" s="51">
        <v>3474</v>
      </c>
      <c r="U85" s="52"/>
      <c r="V85" s="53">
        <v>8726</v>
      </c>
      <c r="W85" s="52"/>
      <c r="X85" s="53">
        <v>6904</v>
      </c>
      <c r="Y85" s="52"/>
    </row>
    <row r="86" spans="1:25" s="42" customFormat="1" ht="15" x14ac:dyDescent="0.2">
      <c r="A86" s="44"/>
      <c r="B86" s="45"/>
      <c r="C86" s="46" t="s">
        <v>5</v>
      </c>
      <c r="D86" s="47">
        <v>253391</v>
      </c>
      <c r="E86" s="47"/>
      <c r="F86" s="47">
        <v>70414</v>
      </c>
      <c r="G86" s="47"/>
      <c r="H86" s="49">
        <v>150977</v>
      </c>
      <c r="I86" s="50"/>
      <c r="J86" s="51">
        <v>10677</v>
      </c>
      <c r="K86" s="51"/>
      <c r="L86" s="51">
        <v>0</v>
      </c>
      <c r="M86" s="51"/>
      <c r="N86" s="51">
        <v>1188</v>
      </c>
      <c r="O86" s="51"/>
      <c r="P86" s="51">
        <v>0</v>
      </c>
      <c r="Q86" s="51"/>
      <c r="R86" s="51">
        <v>778</v>
      </c>
      <c r="S86" s="48" t="s">
        <v>26</v>
      </c>
      <c r="T86" s="51">
        <v>3474</v>
      </c>
      <c r="U86" s="52"/>
      <c r="V86" s="53">
        <v>8979</v>
      </c>
      <c r="W86" s="52"/>
      <c r="X86" s="53">
        <v>6904</v>
      </c>
      <c r="Y86" s="52"/>
    </row>
    <row r="87" spans="1:25" s="42" customFormat="1" ht="15" x14ac:dyDescent="0.2">
      <c r="A87" s="44"/>
      <c r="B87" s="45"/>
      <c r="C87" s="38" t="s">
        <v>7</v>
      </c>
      <c r="D87" s="47">
        <v>255455</v>
      </c>
      <c r="E87" s="47"/>
      <c r="F87" s="47">
        <v>72245</v>
      </c>
      <c r="G87" s="47"/>
      <c r="H87" s="49">
        <v>150977</v>
      </c>
      <c r="I87" s="50"/>
      <c r="J87" s="51">
        <v>10677</v>
      </c>
      <c r="K87" s="51"/>
      <c r="L87" s="51">
        <v>0</v>
      </c>
      <c r="M87" s="51"/>
      <c r="N87" s="51">
        <v>1188</v>
      </c>
      <c r="O87" s="51"/>
      <c r="P87" s="51">
        <v>0</v>
      </c>
      <c r="Q87" s="51"/>
      <c r="R87" s="51">
        <v>778</v>
      </c>
      <c r="S87" s="48" t="s">
        <v>26</v>
      </c>
      <c r="T87" s="51">
        <v>3474</v>
      </c>
      <c r="U87" s="52"/>
      <c r="V87" s="53">
        <v>9212</v>
      </c>
      <c r="W87" s="52"/>
      <c r="X87" s="53">
        <v>6904</v>
      </c>
      <c r="Y87" s="52"/>
    </row>
    <row r="88" spans="1:25" s="42" customFormat="1" ht="15" x14ac:dyDescent="0.2">
      <c r="A88" s="44">
        <v>18</v>
      </c>
      <c r="B88" s="45" t="s">
        <v>43</v>
      </c>
      <c r="C88" s="46" t="s">
        <v>0</v>
      </c>
      <c r="D88" s="47">
        <v>302665</v>
      </c>
      <c r="E88" s="47"/>
      <c r="F88" s="47">
        <v>55029</v>
      </c>
      <c r="G88" s="47"/>
      <c r="H88" s="49">
        <v>210637</v>
      </c>
      <c r="I88" s="50"/>
      <c r="J88" s="51">
        <v>5607</v>
      </c>
      <c r="K88" s="51"/>
      <c r="L88" s="51">
        <v>0</v>
      </c>
      <c r="M88" s="51"/>
      <c r="N88" s="51">
        <v>871</v>
      </c>
      <c r="O88" s="51"/>
      <c r="P88" s="51">
        <v>0</v>
      </c>
      <c r="Q88" s="51"/>
      <c r="R88" s="51">
        <v>0</v>
      </c>
      <c r="S88" s="51"/>
      <c r="T88" s="51">
        <v>2128</v>
      </c>
      <c r="U88" s="52"/>
      <c r="V88" s="53">
        <v>7671</v>
      </c>
      <c r="W88" s="52"/>
      <c r="X88" s="53">
        <v>20722</v>
      </c>
      <c r="Y88" s="52"/>
    </row>
    <row r="89" spans="1:25" s="42" customFormat="1" ht="15" x14ac:dyDescent="0.2">
      <c r="A89" s="44"/>
      <c r="B89" s="45"/>
      <c r="C89" s="46" t="s">
        <v>3</v>
      </c>
      <c r="D89" s="47">
        <v>305173</v>
      </c>
      <c r="E89" s="47"/>
      <c r="F89" s="47">
        <v>57230</v>
      </c>
      <c r="G89" s="47"/>
      <c r="H89" s="49">
        <v>210637</v>
      </c>
      <c r="I89" s="50"/>
      <c r="J89" s="51">
        <v>5607</v>
      </c>
      <c r="K89" s="51"/>
      <c r="L89" s="51">
        <v>0</v>
      </c>
      <c r="M89" s="51"/>
      <c r="N89" s="51">
        <v>871</v>
      </c>
      <c r="O89" s="51"/>
      <c r="P89" s="51">
        <v>0</v>
      </c>
      <c r="Q89" s="51"/>
      <c r="R89" s="51">
        <v>0</v>
      </c>
      <c r="S89" s="51"/>
      <c r="T89" s="51">
        <v>2128</v>
      </c>
      <c r="U89" s="52"/>
      <c r="V89" s="53">
        <v>7978</v>
      </c>
      <c r="W89" s="52"/>
      <c r="X89" s="53">
        <v>20722</v>
      </c>
      <c r="Y89" s="52"/>
    </row>
    <row r="90" spans="1:25" s="42" customFormat="1" ht="15" x14ac:dyDescent="0.2">
      <c r="A90" s="44"/>
      <c r="B90" s="45"/>
      <c r="C90" s="46" t="s">
        <v>5</v>
      </c>
      <c r="D90" s="47">
        <v>307064</v>
      </c>
      <c r="E90" s="47"/>
      <c r="F90" s="47">
        <v>58890</v>
      </c>
      <c r="G90" s="47"/>
      <c r="H90" s="49">
        <v>210637</v>
      </c>
      <c r="I90" s="50"/>
      <c r="J90" s="51">
        <v>5607</v>
      </c>
      <c r="K90" s="51"/>
      <c r="L90" s="51">
        <v>0</v>
      </c>
      <c r="M90" s="51"/>
      <c r="N90" s="51">
        <v>871</v>
      </c>
      <c r="O90" s="51"/>
      <c r="P90" s="51">
        <v>0</v>
      </c>
      <c r="Q90" s="51"/>
      <c r="R90" s="51">
        <v>0</v>
      </c>
      <c r="S90" s="51"/>
      <c r="T90" s="51">
        <v>2128</v>
      </c>
      <c r="U90" s="52"/>
      <c r="V90" s="53">
        <v>8209</v>
      </c>
      <c r="W90" s="52"/>
      <c r="X90" s="53">
        <v>20722</v>
      </c>
      <c r="Y90" s="52"/>
    </row>
    <row r="91" spans="1:25" s="42" customFormat="1" ht="15" x14ac:dyDescent="0.2">
      <c r="A91" s="44"/>
      <c r="B91" s="45"/>
      <c r="C91" s="38" t="s">
        <v>7</v>
      </c>
      <c r="D91" s="47">
        <v>308809</v>
      </c>
      <c r="E91" s="47"/>
      <c r="F91" s="47">
        <v>60421</v>
      </c>
      <c r="G91" s="47"/>
      <c r="H91" s="49">
        <v>210637</v>
      </c>
      <c r="I91" s="50"/>
      <c r="J91" s="51">
        <v>5607</v>
      </c>
      <c r="K91" s="51"/>
      <c r="L91" s="51">
        <v>0</v>
      </c>
      <c r="M91" s="51"/>
      <c r="N91" s="51">
        <v>871</v>
      </c>
      <c r="O91" s="51"/>
      <c r="P91" s="51">
        <v>0</v>
      </c>
      <c r="Q91" s="51"/>
      <c r="R91" s="51">
        <v>0</v>
      </c>
      <c r="S91" s="51"/>
      <c r="T91" s="51">
        <v>2128</v>
      </c>
      <c r="U91" s="52"/>
      <c r="V91" s="53">
        <v>8423</v>
      </c>
      <c r="W91" s="52"/>
      <c r="X91" s="53">
        <v>20722</v>
      </c>
      <c r="Y91" s="52"/>
    </row>
    <row r="92" spans="1:25" s="42" customFormat="1" ht="15" x14ac:dyDescent="0.2">
      <c r="A92" s="44">
        <v>19</v>
      </c>
      <c r="B92" s="45" t="s">
        <v>44</v>
      </c>
      <c r="C92" s="46" t="s">
        <v>0</v>
      </c>
      <c r="D92" s="47">
        <v>208399</v>
      </c>
      <c r="E92" s="47"/>
      <c r="F92" s="47">
        <v>27013</v>
      </c>
      <c r="G92" s="47"/>
      <c r="H92" s="49">
        <v>171068</v>
      </c>
      <c r="I92" s="50"/>
      <c r="J92" s="51">
        <v>0</v>
      </c>
      <c r="K92" s="51"/>
      <c r="L92" s="51">
        <v>0</v>
      </c>
      <c r="M92" s="51"/>
      <c r="N92" s="51">
        <v>143</v>
      </c>
      <c r="O92" s="51"/>
      <c r="P92" s="51">
        <v>0</v>
      </c>
      <c r="Q92" s="51"/>
      <c r="R92" s="51">
        <v>0</v>
      </c>
      <c r="S92" s="51"/>
      <c r="T92" s="51">
        <v>6388</v>
      </c>
      <c r="U92" s="52"/>
      <c r="V92" s="53">
        <v>3584</v>
      </c>
      <c r="W92" s="52"/>
      <c r="X92" s="53">
        <v>203</v>
      </c>
      <c r="Y92" s="52"/>
    </row>
    <row r="93" spans="1:25" s="42" customFormat="1" ht="15" x14ac:dyDescent="0.2">
      <c r="A93" s="44"/>
      <c r="B93" s="45"/>
      <c r="C93" s="46" t="s">
        <v>3</v>
      </c>
      <c r="D93" s="47">
        <v>209623</v>
      </c>
      <c r="E93" s="47"/>
      <c r="F93" s="47">
        <v>28094</v>
      </c>
      <c r="G93" s="47"/>
      <c r="H93" s="49">
        <v>171068</v>
      </c>
      <c r="I93" s="50"/>
      <c r="J93" s="51">
        <v>0</v>
      </c>
      <c r="K93" s="51"/>
      <c r="L93" s="51">
        <v>0</v>
      </c>
      <c r="M93" s="51"/>
      <c r="N93" s="51">
        <v>143</v>
      </c>
      <c r="O93" s="51"/>
      <c r="P93" s="51">
        <v>0</v>
      </c>
      <c r="Q93" s="51"/>
      <c r="R93" s="51">
        <v>0</v>
      </c>
      <c r="S93" s="51"/>
      <c r="T93" s="51">
        <v>6388</v>
      </c>
      <c r="U93" s="52"/>
      <c r="V93" s="53">
        <v>3727</v>
      </c>
      <c r="W93" s="52"/>
      <c r="X93" s="53">
        <v>203</v>
      </c>
      <c r="Y93" s="52"/>
    </row>
    <row r="94" spans="1:25" s="42" customFormat="1" ht="15" x14ac:dyDescent="0.2">
      <c r="A94" s="44"/>
      <c r="B94" s="45"/>
      <c r="C94" s="46" t="s">
        <v>5</v>
      </c>
      <c r="D94" s="47">
        <v>210545</v>
      </c>
      <c r="E94" s="47"/>
      <c r="F94" s="47">
        <v>28908</v>
      </c>
      <c r="G94" s="47"/>
      <c r="H94" s="49">
        <v>171068</v>
      </c>
      <c r="I94" s="50"/>
      <c r="J94" s="51">
        <v>0</v>
      </c>
      <c r="K94" s="51"/>
      <c r="L94" s="51">
        <v>0</v>
      </c>
      <c r="M94" s="51"/>
      <c r="N94" s="51">
        <v>143</v>
      </c>
      <c r="O94" s="51"/>
      <c r="P94" s="51">
        <v>0</v>
      </c>
      <c r="Q94" s="51"/>
      <c r="R94" s="51">
        <v>0</v>
      </c>
      <c r="S94" s="51"/>
      <c r="T94" s="51">
        <v>6388</v>
      </c>
      <c r="U94" s="52"/>
      <c r="V94" s="53">
        <v>3835</v>
      </c>
      <c r="W94" s="52"/>
      <c r="X94" s="53">
        <v>203</v>
      </c>
      <c r="Y94" s="52"/>
    </row>
    <row r="95" spans="1:25" s="42" customFormat="1" ht="15" x14ac:dyDescent="0.2">
      <c r="A95" s="44"/>
      <c r="B95" s="45"/>
      <c r="C95" s="38" t="s">
        <v>7</v>
      </c>
      <c r="D95" s="47">
        <v>211397</v>
      </c>
      <c r="E95" s="47"/>
      <c r="F95" s="47">
        <v>29660</v>
      </c>
      <c r="G95" s="47"/>
      <c r="H95" s="49">
        <v>171068</v>
      </c>
      <c r="I95" s="50"/>
      <c r="J95" s="51">
        <v>0</v>
      </c>
      <c r="K95" s="51"/>
      <c r="L95" s="51">
        <v>0</v>
      </c>
      <c r="M95" s="51"/>
      <c r="N95" s="51">
        <v>143</v>
      </c>
      <c r="O95" s="51"/>
      <c r="P95" s="51">
        <v>0</v>
      </c>
      <c r="Q95" s="51"/>
      <c r="R95" s="51">
        <v>0</v>
      </c>
      <c r="S95" s="51"/>
      <c r="T95" s="51">
        <v>6388</v>
      </c>
      <c r="U95" s="52"/>
      <c r="V95" s="53">
        <v>3935</v>
      </c>
      <c r="W95" s="52"/>
      <c r="X95" s="53">
        <v>203</v>
      </c>
      <c r="Y95" s="52"/>
    </row>
    <row r="96" spans="1:25" s="42" customFormat="1" ht="15" x14ac:dyDescent="0.2">
      <c r="A96" s="44">
        <v>20</v>
      </c>
      <c r="B96" s="45" t="s">
        <v>45</v>
      </c>
      <c r="C96" s="46" t="s">
        <v>0</v>
      </c>
      <c r="D96" s="47">
        <v>198114</v>
      </c>
      <c r="E96" s="47"/>
      <c r="F96" s="47">
        <v>35859</v>
      </c>
      <c r="G96" s="47"/>
      <c r="H96" s="49">
        <v>151988</v>
      </c>
      <c r="I96" s="50"/>
      <c r="J96" s="51">
        <v>0</v>
      </c>
      <c r="K96" s="51"/>
      <c r="L96" s="51">
        <v>0</v>
      </c>
      <c r="M96" s="51"/>
      <c r="N96" s="51">
        <v>593</v>
      </c>
      <c r="O96" s="51"/>
      <c r="P96" s="51">
        <v>0</v>
      </c>
      <c r="Q96" s="51"/>
      <c r="R96" s="51">
        <v>0</v>
      </c>
      <c r="S96" s="51"/>
      <c r="T96" s="51">
        <v>779</v>
      </c>
      <c r="U96" s="52"/>
      <c r="V96" s="53">
        <v>6597</v>
      </c>
      <c r="W96" s="52"/>
      <c r="X96" s="53">
        <v>2298</v>
      </c>
      <c r="Y96" s="52"/>
    </row>
    <row r="97" spans="1:25" s="42" customFormat="1" ht="15" x14ac:dyDescent="0.2">
      <c r="A97" s="44"/>
      <c r="B97" s="45"/>
      <c r="C97" s="46" t="s">
        <v>3</v>
      </c>
      <c r="D97" s="47">
        <v>199812</v>
      </c>
      <c r="E97" s="47"/>
      <c r="F97" s="47">
        <v>37293</v>
      </c>
      <c r="G97" s="47"/>
      <c r="H97" s="49">
        <v>151988</v>
      </c>
      <c r="I97" s="50"/>
      <c r="J97" s="51">
        <v>0</v>
      </c>
      <c r="K97" s="51"/>
      <c r="L97" s="51">
        <v>0</v>
      </c>
      <c r="M97" s="51"/>
      <c r="N97" s="51">
        <v>593</v>
      </c>
      <c r="O97" s="51"/>
      <c r="P97" s="51">
        <v>0</v>
      </c>
      <c r="Q97" s="51"/>
      <c r="R97" s="51">
        <v>0</v>
      </c>
      <c r="S97" s="51"/>
      <c r="T97" s="51">
        <v>779</v>
      </c>
      <c r="U97" s="52"/>
      <c r="V97" s="53">
        <v>6861</v>
      </c>
      <c r="W97" s="52"/>
      <c r="X97" s="53">
        <v>2298</v>
      </c>
      <c r="Y97" s="52"/>
    </row>
    <row r="98" spans="1:25" s="42" customFormat="1" ht="15" x14ac:dyDescent="0.2">
      <c r="A98" s="44"/>
      <c r="B98" s="45"/>
      <c r="C98" s="46" t="s">
        <v>5</v>
      </c>
      <c r="D98" s="47">
        <v>201093</v>
      </c>
      <c r="E98" s="47"/>
      <c r="F98" s="47">
        <v>38375</v>
      </c>
      <c r="G98" s="47"/>
      <c r="H98" s="49">
        <v>151988</v>
      </c>
      <c r="I98" s="50"/>
      <c r="J98" s="51">
        <v>0</v>
      </c>
      <c r="K98" s="51"/>
      <c r="L98" s="51">
        <v>0</v>
      </c>
      <c r="M98" s="51"/>
      <c r="N98" s="51">
        <v>593</v>
      </c>
      <c r="O98" s="51"/>
      <c r="P98" s="51">
        <v>0</v>
      </c>
      <c r="Q98" s="51"/>
      <c r="R98" s="51">
        <v>0</v>
      </c>
      <c r="S98" s="51"/>
      <c r="T98" s="51">
        <v>779</v>
      </c>
      <c r="U98" s="52"/>
      <c r="V98" s="53">
        <v>7060</v>
      </c>
      <c r="W98" s="52"/>
      <c r="X98" s="53">
        <v>2298</v>
      </c>
      <c r="Y98" s="52"/>
    </row>
    <row r="99" spans="1:25" s="42" customFormat="1" ht="15" x14ac:dyDescent="0.2">
      <c r="A99" s="44"/>
      <c r="B99" s="45"/>
      <c r="C99" s="38" t="s">
        <v>7</v>
      </c>
      <c r="D99" s="47">
        <v>202274</v>
      </c>
      <c r="E99" s="47"/>
      <c r="F99" s="47">
        <v>39373</v>
      </c>
      <c r="G99" s="47"/>
      <c r="H99" s="49">
        <v>151988</v>
      </c>
      <c r="I99" s="50"/>
      <c r="J99" s="51">
        <v>0</v>
      </c>
      <c r="K99" s="51"/>
      <c r="L99" s="51">
        <v>0</v>
      </c>
      <c r="M99" s="51"/>
      <c r="N99" s="51">
        <v>593</v>
      </c>
      <c r="O99" s="51"/>
      <c r="P99" s="51">
        <v>0</v>
      </c>
      <c r="Q99" s="51"/>
      <c r="R99" s="51">
        <v>0</v>
      </c>
      <c r="S99" s="51"/>
      <c r="T99" s="51">
        <v>779</v>
      </c>
      <c r="U99" s="52"/>
      <c r="V99" s="53">
        <v>7243</v>
      </c>
      <c r="W99" s="52"/>
      <c r="X99" s="53">
        <v>2298</v>
      </c>
      <c r="Y99" s="52"/>
    </row>
    <row r="100" spans="1:25" s="42" customFormat="1" ht="15" x14ac:dyDescent="0.2">
      <c r="A100" s="44">
        <v>21</v>
      </c>
      <c r="B100" s="45" t="s">
        <v>46</v>
      </c>
      <c r="C100" s="46" t="s">
        <v>0</v>
      </c>
      <c r="D100" s="47">
        <v>165662</v>
      </c>
      <c r="E100" s="47"/>
      <c r="F100" s="47">
        <v>44552</v>
      </c>
      <c r="G100" s="47"/>
      <c r="H100" s="49">
        <v>109204</v>
      </c>
      <c r="I100" s="50"/>
      <c r="J100" s="51">
        <v>462</v>
      </c>
      <c r="K100" s="51"/>
      <c r="L100" s="51">
        <v>409</v>
      </c>
      <c r="M100" s="51"/>
      <c r="N100" s="51">
        <v>183</v>
      </c>
      <c r="O100" s="51"/>
      <c r="P100" s="51">
        <v>0</v>
      </c>
      <c r="Q100" s="51"/>
      <c r="R100" s="51">
        <v>0</v>
      </c>
      <c r="S100" s="51"/>
      <c r="T100" s="51">
        <v>1156</v>
      </c>
      <c r="U100" s="52"/>
      <c r="V100" s="53">
        <v>6098</v>
      </c>
      <c r="W100" s="52"/>
      <c r="X100" s="53">
        <v>3598</v>
      </c>
      <c r="Y100" s="52"/>
    </row>
    <row r="101" spans="1:25" s="42" customFormat="1" ht="15" x14ac:dyDescent="0.2">
      <c r="A101" s="44"/>
      <c r="B101" s="45"/>
      <c r="C101" s="46" t="s">
        <v>3</v>
      </c>
      <c r="D101" s="47">
        <v>167688</v>
      </c>
      <c r="E101" s="47"/>
      <c r="F101" s="47">
        <v>46334</v>
      </c>
      <c r="G101" s="47"/>
      <c r="H101" s="49">
        <v>109204</v>
      </c>
      <c r="I101" s="50"/>
      <c r="J101" s="51">
        <v>462</v>
      </c>
      <c r="K101" s="51"/>
      <c r="L101" s="51">
        <v>409</v>
      </c>
      <c r="M101" s="51"/>
      <c r="N101" s="51">
        <v>183</v>
      </c>
      <c r="O101" s="51"/>
      <c r="P101" s="51">
        <v>0</v>
      </c>
      <c r="Q101" s="51"/>
      <c r="R101" s="51">
        <v>0</v>
      </c>
      <c r="S101" s="51"/>
      <c r="T101" s="51">
        <v>1156</v>
      </c>
      <c r="U101" s="52"/>
      <c r="V101" s="53">
        <v>6342</v>
      </c>
      <c r="W101" s="52"/>
      <c r="X101" s="53">
        <v>3598</v>
      </c>
      <c r="Y101" s="52"/>
    </row>
    <row r="102" spans="1:25" s="42" customFormat="1" ht="15" x14ac:dyDescent="0.2">
      <c r="A102" s="44"/>
      <c r="B102" s="45"/>
      <c r="C102" s="46" t="s">
        <v>5</v>
      </c>
      <c r="D102" s="47">
        <v>169216</v>
      </c>
      <c r="E102" s="47"/>
      <c r="F102" s="47">
        <v>47678</v>
      </c>
      <c r="G102" s="47"/>
      <c r="H102" s="49">
        <v>109204</v>
      </c>
      <c r="I102" s="50"/>
      <c r="J102" s="51">
        <v>462</v>
      </c>
      <c r="K102" s="51"/>
      <c r="L102" s="51">
        <v>409</v>
      </c>
      <c r="M102" s="51"/>
      <c r="N102" s="51">
        <v>183</v>
      </c>
      <c r="O102" s="51"/>
      <c r="P102" s="51">
        <v>0</v>
      </c>
      <c r="Q102" s="51"/>
      <c r="R102" s="51">
        <v>0</v>
      </c>
      <c r="S102" s="51"/>
      <c r="T102" s="51">
        <v>1156</v>
      </c>
      <c r="U102" s="52"/>
      <c r="V102" s="53">
        <v>6526</v>
      </c>
      <c r="W102" s="52"/>
      <c r="X102" s="53">
        <v>3598</v>
      </c>
      <c r="Y102" s="52"/>
    </row>
    <row r="103" spans="1:25" s="42" customFormat="1" ht="15" x14ac:dyDescent="0.2">
      <c r="A103" s="44"/>
      <c r="B103" s="45"/>
      <c r="C103" s="38" t="s">
        <v>7</v>
      </c>
      <c r="D103" s="47">
        <v>170625</v>
      </c>
      <c r="E103" s="47"/>
      <c r="F103" s="47">
        <v>48917</v>
      </c>
      <c r="G103" s="47"/>
      <c r="H103" s="49">
        <v>109204</v>
      </c>
      <c r="I103" s="50"/>
      <c r="J103" s="51">
        <v>462</v>
      </c>
      <c r="K103" s="51"/>
      <c r="L103" s="51">
        <v>409</v>
      </c>
      <c r="M103" s="51"/>
      <c r="N103" s="51">
        <v>183</v>
      </c>
      <c r="O103" s="51"/>
      <c r="P103" s="51">
        <v>0</v>
      </c>
      <c r="Q103" s="51"/>
      <c r="R103" s="51">
        <v>0</v>
      </c>
      <c r="S103" s="51"/>
      <c r="T103" s="51">
        <v>1156</v>
      </c>
      <c r="U103" s="52"/>
      <c r="V103" s="53">
        <v>6696</v>
      </c>
      <c r="W103" s="52"/>
      <c r="X103" s="53">
        <v>3598</v>
      </c>
      <c r="Y103" s="52"/>
    </row>
    <row r="104" spans="1:25" s="42" customFormat="1" ht="15" x14ac:dyDescent="0.2">
      <c r="A104" s="44">
        <v>22</v>
      </c>
      <c r="B104" s="45" t="s">
        <v>47</v>
      </c>
      <c r="C104" s="46" t="s">
        <v>0</v>
      </c>
      <c r="D104" s="47">
        <v>240275</v>
      </c>
      <c r="E104" s="47"/>
      <c r="F104" s="47">
        <v>43508</v>
      </c>
      <c r="G104" s="47"/>
      <c r="H104" s="49">
        <v>189234</v>
      </c>
      <c r="I104" s="50"/>
      <c r="J104" s="51">
        <v>444</v>
      </c>
      <c r="K104" s="51"/>
      <c r="L104" s="51">
        <v>0</v>
      </c>
      <c r="M104" s="51"/>
      <c r="N104" s="51">
        <v>539</v>
      </c>
      <c r="O104" s="51"/>
      <c r="P104" s="51">
        <v>0</v>
      </c>
      <c r="Q104" s="51"/>
      <c r="R104" s="51">
        <v>0</v>
      </c>
      <c r="S104" s="51"/>
      <c r="T104" s="51">
        <v>659</v>
      </c>
      <c r="U104" s="52"/>
      <c r="V104" s="53">
        <v>4210</v>
      </c>
      <c r="W104" s="52"/>
      <c r="X104" s="53">
        <v>1681</v>
      </c>
      <c r="Y104" s="52"/>
    </row>
    <row r="105" spans="1:25" s="42" customFormat="1" ht="15" x14ac:dyDescent="0.2">
      <c r="A105" s="44"/>
      <c r="B105" s="45"/>
      <c r="C105" s="46" t="s">
        <v>3</v>
      </c>
      <c r="D105" s="47">
        <v>242183</v>
      </c>
      <c r="E105" s="47"/>
      <c r="F105" s="47">
        <v>45248</v>
      </c>
      <c r="G105" s="47"/>
      <c r="H105" s="49">
        <v>189234</v>
      </c>
      <c r="I105" s="50"/>
      <c r="J105" s="51">
        <v>444</v>
      </c>
      <c r="K105" s="51"/>
      <c r="L105" s="51">
        <v>0</v>
      </c>
      <c r="M105" s="51"/>
      <c r="N105" s="51">
        <v>539</v>
      </c>
      <c r="O105" s="51"/>
      <c r="P105" s="51">
        <v>0</v>
      </c>
      <c r="Q105" s="51"/>
      <c r="R105" s="51">
        <v>0</v>
      </c>
      <c r="S105" s="51"/>
      <c r="T105" s="51">
        <v>659</v>
      </c>
      <c r="U105" s="52"/>
      <c r="V105" s="53">
        <v>4378</v>
      </c>
      <c r="W105" s="52"/>
      <c r="X105" s="53">
        <v>1681</v>
      </c>
      <c r="Y105" s="52"/>
    </row>
    <row r="106" spans="1:25" s="42" customFormat="1" ht="15" x14ac:dyDescent="0.2">
      <c r="A106" s="44"/>
      <c r="B106" s="45"/>
      <c r="C106" s="46" t="s">
        <v>5</v>
      </c>
      <c r="D106" s="47">
        <v>243623</v>
      </c>
      <c r="E106" s="47"/>
      <c r="F106" s="47">
        <v>46561</v>
      </c>
      <c r="G106" s="47"/>
      <c r="H106" s="49">
        <v>189234</v>
      </c>
      <c r="I106" s="50"/>
      <c r="J106" s="51">
        <v>444</v>
      </c>
      <c r="K106" s="51"/>
      <c r="L106" s="51">
        <v>0</v>
      </c>
      <c r="M106" s="51"/>
      <c r="N106" s="51">
        <v>539</v>
      </c>
      <c r="O106" s="51"/>
      <c r="P106" s="51">
        <v>0</v>
      </c>
      <c r="Q106" s="51"/>
      <c r="R106" s="51">
        <v>0</v>
      </c>
      <c r="S106" s="51"/>
      <c r="T106" s="51">
        <v>659</v>
      </c>
      <c r="U106" s="52"/>
      <c r="V106" s="53">
        <v>4505</v>
      </c>
      <c r="W106" s="52"/>
      <c r="X106" s="53">
        <v>1681</v>
      </c>
      <c r="Y106" s="52"/>
    </row>
    <row r="107" spans="1:25" s="42" customFormat="1" ht="15" x14ac:dyDescent="0.2">
      <c r="A107" s="44"/>
      <c r="B107" s="45"/>
      <c r="C107" s="38" t="s">
        <v>7</v>
      </c>
      <c r="D107" s="47">
        <v>244951</v>
      </c>
      <c r="E107" s="47"/>
      <c r="F107" s="47">
        <v>47771</v>
      </c>
      <c r="G107" s="47"/>
      <c r="H107" s="49">
        <v>189234</v>
      </c>
      <c r="I107" s="50"/>
      <c r="J107" s="51">
        <v>444</v>
      </c>
      <c r="K107" s="51"/>
      <c r="L107" s="51">
        <v>0</v>
      </c>
      <c r="M107" s="51"/>
      <c r="N107" s="51">
        <v>539</v>
      </c>
      <c r="O107" s="51"/>
      <c r="P107" s="51">
        <v>0</v>
      </c>
      <c r="Q107" s="51"/>
      <c r="R107" s="51">
        <v>0</v>
      </c>
      <c r="S107" s="51"/>
      <c r="T107" s="51">
        <v>659</v>
      </c>
      <c r="U107" s="52"/>
      <c r="V107" s="53">
        <v>4623</v>
      </c>
      <c r="W107" s="52"/>
      <c r="X107" s="53">
        <v>1681</v>
      </c>
      <c r="Y107" s="52"/>
    </row>
    <row r="108" spans="1:25" s="42" customFormat="1" ht="15" x14ac:dyDescent="0.2">
      <c r="A108" s="44">
        <v>23</v>
      </c>
      <c r="B108" s="45" t="s">
        <v>48</v>
      </c>
      <c r="C108" s="46" t="s">
        <v>0</v>
      </c>
      <c r="D108" s="47">
        <v>146187</v>
      </c>
      <c r="E108" s="47"/>
      <c r="F108" s="47">
        <v>27124</v>
      </c>
      <c r="G108" s="47"/>
      <c r="H108" s="49">
        <v>109067</v>
      </c>
      <c r="I108" s="50"/>
      <c r="J108" s="51">
        <v>717</v>
      </c>
      <c r="K108" s="51"/>
      <c r="L108" s="51">
        <v>0</v>
      </c>
      <c r="M108" s="51"/>
      <c r="N108" s="51">
        <v>0</v>
      </c>
      <c r="O108" s="51"/>
      <c r="P108" s="51">
        <v>6</v>
      </c>
      <c r="Q108" s="51"/>
      <c r="R108" s="51">
        <v>0</v>
      </c>
      <c r="S108" s="51"/>
      <c r="T108" s="51">
        <v>982</v>
      </c>
      <c r="U108" s="52"/>
      <c r="V108" s="53">
        <v>7763</v>
      </c>
      <c r="W108" s="52"/>
      <c r="X108" s="53">
        <v>528</v>
      </c>
      <c r="Y108" s="52"/>
    </row>
    <row r="109" spans="1:25" s="42" customFormat="1" ht="15" x14ac:dyDescent="0.2">
      <c r="A109" s="44"/>
      <c r="B109" s="45"/>
      <c r="C109" s="46" t="s">
        <v>3</v>
      </c>
      <c r="D109" s="47">
        <v>147583</v>
      </c>
      <c r="E109" s="47"/>
      <c r="F109" s="47">
        <v>28209</v>
      </c>
      <c r="G109" s="47"/>
      <c r="H109" s="49">
        <v>109067</v>
      </c>
      <c r="I109" s="50"/>
      <c r="J109" s="51">
        <v>717</v>
      </c>
      <c r="K109" s="51"/>
      <c r="L109" s="51">
        <v>0</v>
      </c>
      <c r="M109" s="51"/>
      <c r="N109" s="51">
        <v>0</v>
      </c>
      <c r="O109" s="51"/>
      <c r="P109" s="51">
        <v>6</v>
      </c>
      <c r="Q109" s="51"/>
      <c r="R109" s="51">
        <v>0</v>
      </c>
      <c r="S109" s="51"/>
      <c r="T109" s="51">
        <v>982</v>
      </c>
      <c r="U109" s="52"/>
      <c r="V109" s="53">
        <v>8074</v>
      </c>
      <c r="W109" s="52"/>
      <c r="X109" s="53">
        <v>528</v>
      </c>
      <c r="Y109" s="52"/>
    </row>
    <row r="110" spans="1:25" s="42" customFormat="1" ht="15" x14ac:dyDescent="0.2">
      <c r="A110" s="44"/>
      <c r="B110" s="45"/>
      <c r="C110" s="46" t="s">
        <v>5</v>
      </c>
      <c r="D110" s="47">
        <v>148635</v>
      </c>
      <c r="E110" s="47"/>
      <c r="F110" s="47">
        <v>29027</v>
      </c>
      <c r="G110" s="47"/>
      <c r="H110" s="49">
        <v>109067</v>
      </c>
      <c r="I110" s="50"/>
      <c r="J110" s="51">
        <v>717</v>
      </c>
      <c r="K110" s="51"/>
      <c r="L110" s="51">
        <v>0</v>
      </c>
      <c r="M110" s="51"/>
      <c r="N110" s="51">
        <v>0</v>
      </c>
      <c r="O110" s="51"/>
      <c r="P110" s="51">
        <v>6</v>
      </c>
      <c r="Q110" s="51"/>
      <c r="R110" s="51">
        <v>0</v>
      </c>
      <c r="S110" s="51"/>
      <c r="T110" s="51">
        <v>982</v>
      </c>
      <c r="U110" s="52"/>
      <c r="V110" s="53">
        <v>8308</v>
      </c>
      <c r="W110" s="52"/>
      <c r="X110" s="53">
        <v>528</v>
      </c>
      <c r="Y110" s="52"/>
    </row>
    <row r="111" spans="1:25" s="42" customFormat="1" ht="15" x14ac:dyDescent="0.2">
      <c r="A111" s="44"/>
      <c r="B111" s="45"/>
      <c r="C111" s="38" t="s">
        <v>7</v>
      </c>
      <c r="D111" s="47">
        <v>149606</v>
      </c>
      <c r="E111" s="47"/>
      <c r="F111" s="47">
        <v>29782</v>
      </c>
      <c r="G111" s="47"/>
      <c r="H111" s="49">
        <v>109067</v>
      </c>
      <c r="I111" s="50"/>
      <c r="J111" s="51">
        <v>717</v>
      </c>
      <c r="K111" s="51"/>
      <c r="L111" s="51">
        <v>0</v>
      </c>
      <c r="M111" s="51"/>
      <c r="N111" s="51">
        <v>0</v>
      </c>
      <c r="O111" s="51"/>
      <c r="P111" s="51">
        <v>6</v>
      </c>
      <c r="Q111" s="51"/>
      <c r="R111" s="51">
        <v>0</v>
      </c>
      <c r="S111" s="51"/>
      <c r="T111" s="51">
        <v>982</v>
      </c>
      <c r="U111" s="52"/>
      <c r="V111" s="53">
        <v>8524</v>
      </c>
      <c r="W111" s="52"/>
      <c r="X111" s="53">
        <v>528</v>
      </c>
      <c r="Y111" s="52"/>
    </row>
    <row r="112" spans="1:25" s="42" customFormat="1" ht="15" x14ac:dyDescent="0.2">
      <c r="A112" s="44">
        <v>24</v>
      </c>
      <c r="B112" s="54" t="s">
        <v>49</v>
      </c>
      <c r="C112" s="46" t="s">
        <v>0</v>
      </c>
      <c r="D112" s="47">
        <v>468033</v>
      </c>
      <c r="E112" s="47"/>
      <c r="F112" s="47">
        <v>97794</v>
      </c>
      <c r="G112" s="47"/>
      <c r="H112" s="49">
        <v>313489</v>
      </c>
      <c r="I112" s="50"/>
      <c r="J112" s="51">
        <v>6585</v>
      </c>
      <c r="K112" s="51"/>
      <c r="L112" s="51">
        <v>0</v>
      </c>
      <c r="M112" s="51"/>
      <c r="N112" s="51">
        <v>96</v>
      </c>
      <c r="O112" s="51"/>
      <c r="P112" s="51">
        <v>0</v>
      </c>
      <c r="Q112" s="51"/>
      <c r="R112" s="51">
        <v>0</v>
      </c>
      <c r="S112" s="51"/>
      <c r="T112" s="51">
        <v>4023</v>
      </c>
      <c r="U112" s="52"/>
      <c r="V112" s="53">
        <v>8550</v>
      </c>
      <c r="W112" s="52"/>
      <c r="X112" s="53">
        <v>37496</v>
      </c>
      <c r="Y112" s="52"/>
    </row>
    <row r="113" spans="1:25" s="42" customFormat="1" ht="15" x14ac:dyDescent="0.2">
      <c r="A113" s="44"/>
      <c r="B113" s="45"/>
      <c r="C113" s="46" t="s">
        <v>3</v>
      </c>
      <c r="D113" s="47">
        <v>472287</v>
      </c>
      <c r="E113" s="47"/>
      <c r="F113" s="47">
        <v>101706</v>
      </c>
      <c r="G113" s="47"/>
      <c r="H113" s="49">
        <v>313489</v>
      </c>
      <c r="I113" s="50"/>
      <c r="J113" s="51">
        <v>6585</v>
      </c>
      <c r="K113" s="51"/>
      <c r="L113" s="51">
        <v>0</v>
      </c>
      <c r="M113" s="51"/>
      <c r="N113" s="51">
        <v>96</v>
      </c>
      <c r="O113" s="51"/>
      <c r="P113" s="51">
        <v>0</v>
      </c>
      <c r="Q113" s="51"/>
      <c r="R113" s="51">
        <v>0</v>
      </c>
      <c r="S113" s="51"/>
      <c r="T113" s="51">
        <v>4023</v>
      </c>
      <c r="U113" s="52"/>
      <c r="V113" s="53">
        <v>8892</v>
      </c>
      <c r="W113" s="52"/>
      <c r="X113" s="53">
        <v>37496</v>
      </c>
      <c r="Y113" s="52"/>
    </row>
    <row r="114" spans="1:25" s="42" customFormat="1" ht="15" x14ac:dyDescent="0.2">
      <c r="A114" s="44"/>
      <c r="B114" s="45"/>
      <c r="C114" s="46" t="s">
        <v>5</v>
      </c>
      <c r="D114" s="47">
        <v>475494</v>
      </c>
      <c r="E114" s="47"/>
      <c r="F114" s="47">
        <v>104655</v>
      </c>
      <c r="G114" s="47"/>
      <c r="H114" s="49">
        <v>313489</v>
      </c>
      <c r="I114" s="50"/>
      <c r="J114" s="51">
        <v>6585</v>
      </c>
      <c r="K114" s="51"/>
      <c r="L114" s="51">
        <v>0</v>
      </c>
      <c r="M114" s="51"/>
      <c r="N114" s="51">
        <v>96</v>
      </c>
      <c r="O114" s="51"/>
      <c r="P114" s="51">
        <v>0</v>
      </c>
      <c r="Q114" s="51"/>
      <c r="R114" s="51">
        <v>0</v>
      </c>
      <c r="S114" s="51"/>
      <c r="T114" s="51">
        <v>4023</v>
      </c>
      <c r="U114" s="52"/>
      <c r="V114" s="53">
        <v>9150</v>
      </c>
      <c r="W114" s="52"/>
      <c r="X114" s="53">
        <v>37496</v>
      </c>
      <c r="Y114" s="52"/>
    </row>
    <row r="115" spans="1:25" s="42" customFormat="1" ht="15" x14ac:dyDescent="0.2">
      <c r="A115" s="44"/>
      <c r="B115" s="45"/>
      <c r="C115" s="38" t="s">
        <v>7</v>
      </c>
      <c r="D115" s="47">
        <v>478453</v>
      </c>
      <c r="E115" s="47"/>
      <c r="F115" s="47">
        <v>107376</v>
      </c>
      <c r="G115" s="47"/>
      <c r="H115" s="49">
        <v>313489</v>
      </c>
      <c r="I115" s="50"/>
      <c r="J115" s="51">
        <v>6585</v>
      </c>
      <c r="K115" s="51"/>
      <c r="L115" s="51">
        <v>0</v>
      </c>
      <c r="M115" s="51"/>
      <c r="N115" s="51">
        <v>96</v>
      </c>
      <c r="O115" s="51"/>
      <c r="P115" s="51">
        <v>0</v>
      </c>
      <c r="Q115" s="51"/>
      <c r="R115" s="51">
        <v>0</v>
      </c>
      <c r="S115" s="51"/>
      <c r="T115" s="51">
        <v>4023</v>
      </c>
      <c r="U115" s="52"/>
      <c r="V115" s="53">
        <v>9388</v>
      </c>
      <c r="W115" s="52"/>
      <c r="X115" s="53">
        <v>37496</v>
      </c>
      <c r="Y115" s="52"/>
    </row>
    <row r="116" spans="1:25" s="42" customFormat="1" ht="15" x14ac:dyDescent="0.2">
      <c r="A116" s="44">
        <v>25</v>
      </c>
      <c r="B116" s="45" t="s">
        <v>50</v>
      </c>
      <c r="C116" s="46" t="s">
        <v>0</v>
      </c>
      <c r="D116" s="47">
        <v>264185</v>
      </c>
      <c r="E116" s="47"/>
      <c r="F116" s="47">
        <v>47880</v>
      </c>
      <c r="G116" s="47"/>
      <c r="H116" s="49">
        <v>205876</v>
      </c>
      <c r="I116" s="50"/>
      <c r="J116" s="51">
        <v>756</v>
      </c>
      <c r="K116" s="51"/>
      <c r="L116" s="51">
        <v>0</v>
      </c>
      <c r="M116" s="51"/>
      <c r="N116" s="51">
        <v>0</v>
      </c>
      <c r="O116" s="51"/>
      <c r="P116" s="51">
        <v>0</v>
      </c>
      <c r="Q116" s="51"/>
      <c r="R116" s="51">
        <v>0</v>
      </c>
      <c r="S116" s="51"/>
      <c r="T116" s="51">
        <v>197</v>
      </c>
      <c r="U116" s="52"/>
      <c r="V116" s="53">
        <v>3814</v>
      </c>
      <c r="W116" s="52"/>
      <c r="X116" s="53">
        <v>5662</v>
      </c>
      <c r="Y116" s="52"/>
    </row>
    <row r="117" spans="1:25" s="42" customFormat="1" ht="15" x14ac:dyDescent="0.2">
      <c r="A117" s="44"/>
      <c r="B117" s="45"/>
      <c r="C117" s="46" t="s">
        <v>3</v>
      </c>
      <c r="D117" s="47">
        <v>266253</v>
      </c>
      <c r="E117" s="47"/>
      <c r="F117" s="47">
        <v>49795</v>
      </c>
      <c r="G117" s="47"/>
      <c r="H117" s="49">
        <v>205876</v>
      </c>
      <c r="I117" s="50"/>
      <c r="J117" s="51">
        <v>756</v>
      </c>
      <c r="K117" s="51"/>
      <c r="L117" s="51">
        <v>0</v>
      </c>
      <c r="M117" s="51"/>
      <c r="N117" s="51">
        <v>0</v>
      </c>
      <c r="O117" s="51"/>
      <c r="P117" s="51">
        <v>0</v>
      </c>
      <c r="Q117" s="51"/>
      <c r="R117" s="51">
        <v>0</v>
      </c>
      <c r="S117" s="51"/>
      <c r="T117" s="51">
        <v>197</v>
      </c>
      <c r="U117" s="52"/>
      <c r="V117" s="53">
        <v>3967</v>
      </c>
      <c r="W117" s="52"/>
      <c r="X117" s="53">
        <v>5662</v>
      </c>
      <c r="Y117" s="52"/>
    </row>
    <row r="118" spans="1:25" s="42" customFormat="1" ht="15" x14ac:dyDescent="0.2">
      <c r="A118" s="44"/>
      <c r="B118" s="45"/>
      <c r="C118" s="46" t="s">
        <v>5</v>
      </c>
      <c r="D118" s="47">
        <v>267812</v>
      </c>
      <c r="E118" s="47"/>
      <c r="F118" s="47">
        <v>51239</v>
      </c>
      <c r="G118" s="47"/>
      <c r="H118" s="49">
        <v>205876</v>
      </c>
      <c r="I118" s="50"/>
      <c r="J118" s="51">
        <v>756</v>
      </c>
      <c r="K118" s="51"/>
      <c r="L118" s="51">
        <v>0</v>
      </c>
      <c r="M118" s="51"/>
      <c r="N118" s="51">
        <v>0</v>
      </c>
      <c r="O118" s="51"/>
      <c r="P118" s="51">
        <v>0</v>
      </c>
      <c r="Q118" s="51"/>
      <c r="R118" s="51">
        <v>0</v>
      </c>
      <c r="S118" s="51"/>
      <c r="T118" s="51">
        <v>197</v>
      </c>
      <c r="U118" s="52"/>
      <c r="V118" s="53">
        <v>4082</v>
      </c>
      <c r="W118" s="52"/>
      <c r="X118" s="53">
        <v>5662</v>
      </c>
      <c r="Y118" s="52"/>
    </row>
    <row r="119" spans="1:25" s="42" customFormat="1" ht="15" x14ac:dyDescent="0.2">
      <c r="A119" s="44"/>
      <c r="B119" s="45"/>
      <c r="C119" s="38" t="s">
        <v>7</v>
      </c>
      <c r="D119" s="47">
        <v>269250</v>
      </c>
      <c r="E119" s="47"/>
      <c r="F119" s="47">
        <v>52571</v>
      </c>
      <c r="G119" s="47"/>
      <c r="H119" s="49">
        <v>205876</v>
      </c>
      <c r="I119" s="50"/>
      <c r="J119" s="51">
        <v>756</v>
      </c>
      <c r="K119" s="51"/>
      <c r="L119" s="51">
        <v>0</v>
      </c>
      <c r="M119" s="51"/>
      <c r="N119" s="51">
        <v>0</v>
      </c>
      <c r="O119" s="51"/>
      <c r="P119" s="51">
        <v>0</v>
      </c>
      <c r="Q119" s="51"/>
      <c r="R119" s="51">
        <v>0</v>
      </c>
      <c r="S119" s="51"/>
      <c r="T119" s="51">
        <v>197</v>
      </c>
      <c r="U119" s="52"/>
      <c r="V119" s="53">
        <v>4188</v>
      </c>
      <c r="W119" s="52"/>
      <c r="X119" s="53">
        <v>5662</v>
      </c>
      <c r="Y119" s="52"/>
    </row>
    <row r="120" spans="1:25" s="42" customFormat="1" ht="15" x14ac:dyDescent="0.2">
      <c r="A120" s="44">
        <v>26</v>
      </c>
      <c r="B120" s="45" t="s">
        <v>51</v>
      </c>
      <c r="C120" s="46" t="s">
        <v>0</v>
      </c>
      <c r="D120" s="47">
        <v>264729</v>
      </c>
      <c r="E120" s="48"/>
      <c r="F120" s="47">
        <v>55849</v>
      </c>
      <c r="G120" s="47"/>
      <c r="H120" s="49">
        <v>190535</v>
      </c>
      <c r="I120" s="50"/>
      <c r="J120" s="51">
        <v>1980</v>
      </c>
      <c r="K120" s="51"/>
      <c r="L120" s="51">
        <v>0</v>
      </c>
      <c r="M120" s="51"/>
      <c r="N120" s="51">
        <v>1418</v>
      </c>
      <c r="O120" s="51"/>
      <c r="P120" s="51">
        <v>0</v>
      </c>
      <c r="Q120" s="51"/>
      <c r="R120" s="51">
        <v>2760</v>
      </c>
      <c r="S120" s="48" t="s">
        <v>26</v>
      </c>
      <c r="T120" s="51">
        <v>3006</v>
      </c>
      <c r="U120" s="52"/>
      <c r="V120" s="53">
        <v>6070</v>
      </c>
      <c r="W120" s="52"/>
      <c r="X120" s="53">
        <v>3111</v>
      </c>
      <c r="Y120" s="52"/>
    </row>
    <row r="121" spans="1:25" s="42" customFormat="1" ht="15" x14ac:dyDescent="0.2">
      <c r="A121" s="44"/>
      <c r="B121" s="45"/>
      <c r="C121" s="46" t="s">
        <v>3</v>
      </c>
      <c r="D121" s="47">
        <v>267206</v>
      </c>
      <c r="E121" s="48"/>
      <c r="F121" s="47">
        <v>58083</v>
      </c>
      <c r="G121" s="47"/>
      <c r="H121" s="49">
        <v>190535</v>
      </c>
      <c r="I121" s="50"/>
      <c r="J121" s="51">
        <v>1980</v>
      </c>
      <c r="K121" s="51"/>
      <c r="L121" s="51">
        <v>0</v>
      </c>
      <c r="M121" s="51"/>
      <c r="N121" s="51">
        <v>1418</v>
      </c>
      <c r="O121" s="51"/>
      <c r="P121" s="51">
        <v>0</v>
      </c>
      <c r="Q121" s="51"/>
      <c r="R121" s="51">
        <v>2760</v>
      </c>
      <c r="S121" s="48" t="s">
        <v>26</v>
      </c>
      <c r="T121" s="51">
        <v>3006</v>
      </c>
      <c r="U121" s="52"/>
      <c r="V121" s="53">
        <v>6313</v>
      </c>
      <c r="W121" s="52"/>
      <c r="X121" s="53">
        <v>3111</v>
      </c>
      <c r="Y121" s="52"/>
    </row>
    <row r="122" spans="1:25" s="42" customFormat="1" ht="15" x14ac:dyDescent="0.2">
      <c r="A122" s="44"/>
      <c r="B122" s="45"/>
      <c r="C122" s="46" t="s">
        <v>5</v>
      </c>
      <c r="D122" s="47">
        <v>269073</v>
      </c>
      <c r="E122" s="48"/>
      <c r="F122" s="47">
        <v>59767</v>
      </c>
      <c r="G122" s="47"/>
      <c r="H122" s="49">
        <v>190535</v>
      </c>
      <c r="I122" s="50"/>
      <c r="J122" s="51">
        <v>1980</v>
      </c>
      <c r="K122" s="51"/>
      <c r="L122" s="51">
        <v>0</v>
      </c>
      <c r="M122" s="51"/>
      <c r="N122" s="51">
        <v>1418</v>
      </c>
      <c r="O122" s="51"/>
      <c r="P122" s="51">
        <v>0</v>
      </c>
      <c r="Q122" s="51"/>
      <c r="R122" s="51">
        <v>2760</v>
      </c>
      <c r="S122" s="48" t="s">
        <v>26</v>
      </c>
      <c r="T122" s="51">
        <v>3006</v>
      </c>
      <c r="U122" s="52"/>
      <c r="V122" s="53">
        <v>6496</v>
      </c>
      <c r="W122" s="52"/>
      <c r="X122" s="53">
        <v>3111</v>
      </c>
      <c r="Y122" s="52"/>
    </row>
    <row r="123" spans="1:25" s="42" customFormat="1" ht="15" x14ac:dyDescent="0.2">
      <c r="A123" s="44"/>
      <c r="B123" s="45"/>
      <c r="C123" s="38" t="s">
        <v>7</v>
      </c>
      <c r="D123" s="47">
        <v>270796</v>
      </c>
      <c r="E123" s="48"/>
      <c r="F123" s="47">
        <v>61321</v>
      </c>
      <c r="G123" s="47"/>
      <c r="H123" s="49">
        <v>190535</v>
      </c>
      <c r="I123" s="50"/>
      <c r="J123" s="51">
        <v>1980</v>
      </c>
      <c r="K123" s="51"/>
      <c r="L123" s="51">
        <v>0</v>
      </c>
      <c r="M123" s="51"/>
      <c r="N123" s="51">
        <v>1418</v>
      </c>
      <c r="O123" s="51"/>
      <c r="P123" s="51">
        <v>0</v>
      </c>
      <c r="Q123" s="51"/>
      <c r="R123" s="51">
        <v>2760</v>
      </c>
      <c r="S123" s="48" t="s">
        <v>26</v>
      </c>
      <c r="T123" s="51">
        <v>3006</v>
      </c>
      <c r="U123" s="52"/>
      <c r="V123" s="53">
        <v>6665</v>
      </c>
      <c r="W123" s="52"/>
      <c r="X123" s="53">
        <v>3111</v>
      </c>
      <c r="Y123" s="52"/>
    </row>
    <row r="124" spans="1:25" s="42" customFormat="1" ht="15" x14ac:dyDescent="0.2">
      <c r="A124" s="44">
        <v>27</v>
      </c>
      <c r="B124" s="45" t="s">
        <v>52</v>
      </c>
      <c r="C124" s="46" t="s">
        <v>0</v>
      </c>
      <c r="D124" s="47">
        <v>199811</v>
      </c>
      <c r="E124" s="47"/>
      <c r="F124" s="47">
        <v>26558</v>
      </c>
      <c r="G124" s="47"/>
      <c r="H124" s="49">
        <v>165497</v>
      </c>
      <c r="I124" s="50"/>
      <c r="J124" s="51">
        <v>0</v>
      </c>
      <c r="K124" s="51"/>
      <c r="L124" s="51">
        <v>0</v>
      </c>
      <c r="M124" s="51"/>
      <c r="N124" s="51">
        <v>210</v>
      </c>
      <c r="O124" s="51"/>
      <c r="P124" s="51">
        <v>0</v>
      </c>
      <c r="Q124" s="51"/>
      <c r="R124" s="51">
        <v>0</v>
      </c>
      <c r="S124" s="51"/>
      <c r="T124" s="51">
        <v>1173</v>
      </c>
      <c r="U124" s="52"/>
      <c r="V124" s="53">
        <v>5566</v>
      </c>
      <c r="W124" s="52"/>
      <c r="X124" s="53">
        <v>807</v>
      </c>
      <c r="Y124" s="52"/>
    </row>
    <row r="125" spans="1:25" s="42" customFormat="1" ht="15" x14ac:dyDescent="0.2">
      <c r="A125" s="44"/>
      <c r="B125" s="45"/>
      <c r="C125" s="46" t="s">
        <v>3</v>
      </c>
      <c r="D125" s="47">
        <v>201096</v>
      </c>
      <c r="E125" s="47"/>
      <c r="F125" s="47">
        <v>27620</v>
      </c>
      <c r="G125" s="47"/>
      <c r="H125" s="49">
        <v>165497</v>
      </c>
      <c r="I125" s="50"/>
      <c r="J125" s="51">
        <v>0</v>
      </c>
      <c r="K125" s="51"/>
      <c r="L125" s="51">
        <v>0</v>
      </c>
      <c r="M125" s="51"/>
      <c r="N125" s="51">
        <v>210</v>
      </c>
      <c r="O125" s="51"/>
      <c r="P125" s="51">
        <v>0</v>
      </c>
      <c r="Q125" s="51"/>
      <c r="R125" s="51">
        <v>0</v>
      </c>
      <c r="S125" s="51"/>
      <c r="T125" s="51">
        <v>1173</v>
      </c>
      <c r="U125" s="52"/>
      <c r="V125" s="53">
        <v>5789</v>
      </c>
      <c r="W125" s="52"/>
      <c r="X125" s="53">
        <v>807</v>
      </c>
      <c r="Y125" s="52"/>
    </row>
    <row r="126" spans="1:25" s="42" customFormat="1" ht="15" x14ac:dyDescent="0.2">
      <c r="A126" s="44"/>
      <c r="B126" s="45"/>
      <c r="C126" s="46" t="s">
        <v>5</v>
      </c>
      <c r="D126" s="47">
        <v>202065</v>
      </c>
      <c r="E126" s="47"/>
      <c r="F126" s="47">
        <v>28421</v>
      </c>
      <c r="G126" s="47"/>
      <c r="H126" s="49">
        <v>165497</v>
      </c>
      <c r="I126" s="50"/>
      <c r="J126" s="51">
        <v>0</v>
      </c>
      <c r="K126" s="51"/>
      <c r="L126" s="51">
        <v>0</v>
      </c>
      <c r="M126" s="51"/>
      <c r="N126" s="51">
        <v>210</v>
      </c>
      <c r="O126" s="51"/>
      <c r="P126" s="51">
        <v>0</v>
      </c>
      <c r="Q126" s="51"/>
      <c r="R126" s="51">
        <v>0</v>
      </c>
      <c r="S126" s="51"/>
      <c r="T126" s="51">
        <v>1173</v>
      </c>
      <c r="U126" s="52"/>
      <c r="V126" s="53">
        <v>5957</v>
      </c>
      <c r="W126" s="52"/>
      <c r="X126" s="53">
        <v>807</v>
      </c>
      <c r="Y126" s="52"/>
    </row>
    <row r="127" spans="1:25" s="42" customFormat="1" ht="15" x14ac:dyDescent="0.2">
      <c r="A127" s="44"/>
      <c r="B127" s="45"/>
      <c r="C127" s="38" t="s">
        <v>7</v>
      </c>
      <c r="D127" s="47">
        <v>202958</v>
      </c>
      <c r="E127" s="47"/>
      <c r="F127" s="47">
        <v>29160</v>
      </c>
      <c r="G127" s="47"/>
      <c r="H127" s="49">
        <v>165497</v>
      </c>
      <c r="I127" s="50"/>
      <c r="J127" s="51">
        <v>0</v>
      </c>
      <c r="K127" s="51"/>
      <c r="L127" s="51">
        <v>0</v>
      </c>
      <c r="M127" s="51"/>
      <c r="N127" s="51">
        <v>210</v>
      </c>
      <c r="O127" s="51"/>
      <c r="P127" s="51">
        <v>0</v>
      </c>
      <c r="Q127" s="51"/>
      <c r="R127" s="51">
        <v>0</v>
      </c>
      <c r="S127" s="51"/>
      <c r="T127" s="51">
        <v>1173</v>
      </c>
      <c r="U127" s="52"/>
      <c r="V127" s="53">
        <v>6111</v>
      </c>
      <c r="W127" s="52"/>
      <c r="X127" s="53">
        <v>807</v>
      </c>
      <c r="Y127" s="52"/>
    </row>
    <row r="128" spans="1:25" s="42" customFormat="1" ht="15" x14ac:dyDescent="0.2">
      <c r="A128" s="44">
        <v>28</v>
      </c>
      <c r="B128" s="45" t="s">
        <v>53</v>
      </c>
      <c r="C128" s="46" t="s">
        <v>0</v>
      </c>
      <c r="D128" s="47">
        <v>262623</v>
      </c>
      <c r="E128" s="47"/>
      <c r="F128" s="47">
        <v>67039</v>
      </c>
      <c r="G128" s="47"/>
      <c r="H128" s="49">
        <v>178009</v>
      </c>
      <c r="I128" s="50"/>
      <c r="J128" s="51">
        <v>3897</v>
      </c>
      <c r="K128" s="51"/>
      <c r="L128" s="51">
        <v>0</v>
      </c>
      <c r="M128" s="51"/>
      <c r="N128" s="51">
        <v>1050</v>
      </c>
      <c r="O128" s="51"/>
      <c r="P128" s="51">
        <v>0</v>
      </c>
      <c r="Q128" s="51"/>
      <c r="R128" s="51">
        <v>0</v>
      </c>
      <c r="S128" s="51"/>
      <c r="T128" s="51">
        <v>1164</v>
      </c>
      <c r="U128" s="52"/>
      <c r="V128" s="53">
        <v>5501</v>
      </c>
      <c r="W128" s="52"/>
      <c r="X128" s="53">
        <v>5963</v>
      </c>
      <c r="Y128" s="52"/>
    </row>
    <row r="129" spans="1:25" s="42" customFormat="1" ht="15" x14ac:dyDescent="0.2">
      <c r="A129" s="44"/>
      <c r="B129" s="45"/>
      <c r="C129" s="46" t="s">
        <v>3</v>
      </c>
      <c r="D129" s="47">
        <v>265525</v>
      </c>
      <c r="E129" s="47"/>
      <c r="F129" s="47">
        <v>69721</v>
      </c>
      <c r="G129" s="47"/>
      <c r="H129" s="49">
        <v>178009</v>
      </c>
      <c r="I129" s="50"/>
      <c r="J129" s="51">
        <v>3897</v>
      </c>
      <c r="K129" s="51"/>
      <c r="L129" s="51">
        <v>0</v>
      </c>
      <c r="M129" s="51"/>
      <c r="N129" s="51">
        <v>1050</v>
      </c>
      <c r="O129" s="51"/>
      <c r="P129" s="51">
        <v>0</v>
      </c>
      <c r="Q129" s="51"/>
      <c r="R129" s="51">
        <v>0</v>
      </c>
      <c r="S129" s="51"/>
      <c r="T129" s="51">
        <v>1164</v>
      </c>
      <c r="U129" s="52"/>
      <c r="V129" s="53">
        <v>5721</v>
      </c>
      <c r="W129" s="52"/>
      <c r="X129" s="53">
        <v>5963</v>
      </c>
      <c r="Y129" s="52"/>
    </row>
    <row r="130" spans="1:25" s="42" customFormat="1" ht="15" x14ac:dyDescent="0.2">
      <c r="A130" s="44"/>
      <c r="B130" s="45"/>
      <c r="C130" s="46" t="s">
        <v>5</v>
      </c>
      <c r="D130" s="47">
        <v>267712</v>
      </c>
      <c r="E130" s="47"/>
      <c r="F130" s="47">
        <v>71742</v>
      </c>
      <c r="G130" s="47"/>
      <c r="H130" s="49">
        <v>178009</v>
      </c>
      <c r="I130" s="50"/>
      <c r="J130" s="51">
        <v>3897</v>
      </c>
      <c r="K130" s="51"/>
      <c r="L130" s="51">
        <v>0</v>
      </c>
      <c r="M130" s="51"/>
      <c r="N130" s="51">
        <v>1050</v>
      </c>
      <c r="O130" s="51"/>
      <c r="P130" s="51">
        <v>0</v>
      </c>
      <c r="Q130" s="51"/>
      <c r="R130" s="51">
        <v>0</v>
      </c>
      <c r="S130" s="51"/>
      <c r="T130" s="51">
        <v>1164</v>
      </c>
      <c r="U130" s="52"/>
      <c r="V130" s="53">
        <v>5887</v>
      </c>
      <c r="W130" s="52"/>
      <c r="X130" s="53">
        <v>5963</v>
      </c>
      <c r="Y130" s="52"/>
    </row>
    <row r="131" spans="1:25" s="42" customFormat="1" ht="15" x14ac:dyDescent="0.2">
      <c r="A131" s="44"/>
      <c r="B131" s="45"/>
      <c r="C131" s="38" t="s">
        <v>7</v>
      </c>
      <c r="D131" s="47">
        <v>269731</v>
      </c>
      <c r="E131" s="47"/>
      <c r="F131" s="47">
        <v>73608</v>
      </c>
      <c r="G131" s="47"/>
      <c r="H131" s="49">
        <v>178009</v>
      </c>
      <c r="I131" s="50"/>
      <c r="J131" s="51">
        <v>3897</v>
      </c>
      <c r="K131" s="51"/>
      <c r="L131" s="51">
        <v>0</v>
      </c>
      <c r="M131" s="51"/>
      <c r="N131" s="51">
        <v>1050</v>
      </c>
      <c r="O131" s="51"/>
      <c r="P131" s="51">
        <v>0</v>
      </c>
      <c r="Q131" s="51"/>
      <c r="R131" s="51">
        <v>0</v>
      </c>
      <c r="S131" s="51"/>
      <c r="T131" s="51">
        <v>1164</v>
      </c>
      <c r="U131" s="52"/>
      <c r="V131" s="53">
        <v>6040</v>
      </c>
      <c r="W131" s="52"/>
      <c r="X131" s="53">
        <v>5963</v>
      </c>
      <c r="Y131" s="52"/>
    </row>
    <row r="132" spans="1:25" s="42" customFormat="1" ht="15" x14ac:dyDescent="0.2">
      <c r="A132" s="44">
        <v>29</v>
      </c>
      <c r="B132" s="45" t="s">
        <v>54</v>
      </c>
      <c r="C132" s="46" t="s">
        <v>0</v>
      </c>
      <c r="D132" s="47">
        <v>248497</v>
      </c>
      <c r="E132" s="47"/>
      <c r="F132" s="47">
        <v>57640</v>
      </c>
      <c r="G132" s="47"/>
      <c r="H132" s="49">
        <v>168140</v>
      </c>
      <c r="I132" s="50"/>
      <c r="J132" s="51">
        <v>4407</v>
      </c>
      <c r="K132" s="51"/>
      <c r="L132" s="51">
        <v>0</v>
      </c>
      <c r="M132" s="51"/>
      <c r="N132" s="51">
        <v>730</v>
      </c>
      <c r="O132" s="51"/>
      <c r="P132" s="51">
        <v>0</v>
      </c>
      <c r="Q132" s="51"/>
      <c r="R132" s="51">
        <v>0</v>
      </c>
      <c r="S132" s="51"/>
      <c r="T132" s="51">
        <v>1822</v>
      </c>
      <c r="U132" s="52"/>
      <c r="V132" s="53">
        <v>11291</v>
      </c>
      <c r="W132" s="52"/>
      <c r="X132" s="53">
        <v>4467</v>
      </c>
      <c r="Y132" s="52"/>
    </row>
    <row r="133" spans="1:25" s="42" customFormat="1" ht="15" x14ac:dyDescent="0.2">
      <c r="A133" s="44"/>
      <c r="B133" s="45"/>
      <c r="C133" s="46" t="s">
        <v>3</v>
      </c>
      <c r="D133" s="47">
        <v>251255</v>
      </c>
      <c r="E133" s="47"/>
      <c r="F133" s="47">
        <v>59946</v>
      </c>
      <c r="G133" s="47"/>
      <c r="H133" s="49">
        <v>168140</v>
      </c>
      <c r="I133" s="50"/>
      <c r="J133" s="51">
        <v>4407</v>
      </c>
      <c r="K133" s="51"/>
      <c r="L133" s="51">
        <v>0</v>
      </c>
      <c r="M133" s="51"/>
      <c r="N133" s="51">
        <v>730</v>
      </c>
      <c r="O133" s="51"/>
      <c r="P133" s="51">
        <v>0</v>
      </c>
      <c r="Q133" s="51"/>
      <c r="R133" s="51">
        <v>0</v>
      </c>
      <c r="S133" s="51"/>
      <c r="T133" s="51">
        <v>1822</v>
      </c>
      <c r="U133" s="52"/>
      <c r="V133" s="53">
        <v>11743</v>
      </c>
      <c r="W133" s="52"/>
      <c r="X133" s="53">
        <v>4467</v>
      </c>
      <c r="Y133" s="52"/>
    </row>
    <row r="134" spans="1:25" s="42" customFormat="1" ht="15" x14ac:dyDescent="0.2">
      <c r="A134" s="44"/>
      <c r="B134" s="45"/>
      <c r="C134" s="46" t="s">
        <v>5</v>
      </c>
      <c r="D134" s="47">
        <v>253333</v>
      </c>
      <c r="E134" s="47"/>
      <c r="F134" s="47">
        <v>61684</v>
      </c>
      <c r="G134" s="47"/>
      <c r="H134" s="49">
        <v>168140</v>
      </c>
      <c r="I134" s="50"/>
      <c r="J134" s="51">
        <v>4407</v>
      </c>
      <c r="K134" s="51"/>
      <c r="L134" s="51">
        <v>0</v>
      </c>
      <c r="M134" s="51"/>
      <c r="N134" s="51">
        <v>730</v>
      </c>
      <c r="O134" s="51"/>
      <c r="P134" s="51">
        <v>0</v>
      </c>
      <c r="Q134" s="51"/>
      <c r="R134" s="51">
        <v>0</v>
      </c>
      <c r="S134" s="51"/>
      <c r="T134" s="51">
        <v>1822</v>
      </c>
      <c r="U134" s="52"/>
      <c r="V134" s="53">
        <v>12083</v>
      </c>
      <c r="W134" s="52"/>
      <c r="X134" s="53">
        <v>4467</v>
      </c>
      <c r="Y134" s="52"/>
    </row>
    <row r="135" spans="1:25" s="42" customFormat="1" ht="15" x14ac:dyDescent="0.2">
      <c r="A135" s="44"/>
      <c r="B135" s="45"/>
      <c r="C135" s="38" t="s">
        <v>7</v>
      </c>
      <c r="D135" s="47">
        <v>255251</v>
      </c>
      <c r="E135" s="47"/>
      <c r="F135" s="47">
        <v>63288</v>
      </c>
      <c r="G135" s="47"/>
      <c r="H135" s="49">
        <v>168140</v>
      </c>
      <c r="I135" s="50"/>
      <c r="J135" s="51">
        <v>4407</v>
      </c>
      <c r="K135" s="51"/>
      <c r="L135" s="51">
        <v>0</v>
      </c>
      <c r="M135" s="51"/>
      <c r="N135" s="51">
        <v>730</v>
      </c>
      <c r="O135" s="51"/>
      <c r="P135" s="51">
        <v>0</v>
      </c>
      <c r="Q135" s="51"/>
      <c r="R135" s="51">
        <v>0</v>
      </c>
      <c r="S135" s="51"/>
      <c r="T135" s="51">
        <v>1822</v>
      </c>
      <c r="U135" s="52"/>
      <c r="V135" s="53">
        <v>12397</v>
      </c>
      <c r="W135" s="52"/>
      <c r="X135" s="53">
        <v>4467</v>
      </c>
      <c r="Y135" s="52"/>
    </row>
    <row r="136" spans="1:25" s="42" customFormat="1" ht="15" x14ac:dyDescent="0.2">
      <c r="A136" s="44">
        <v>30</v>
      </c>
      <c r="B136" s="45" t="s">
        <v>55</v>
      </c>
      <c r="C136" s="46" t="s">
        <v>0</v>
      </c>
      <c r="D136" s="47">
        <v>341056</v>
      </c>
      <c r="E136" s="47"/>
      <c r="F136" s="47">
        <v>43095</v>
      </c>
      <c r="G136" s="47"/>
      <c r="H136" s="49">
        <v>291561</v>
      </c>
      <c r="I136" s="50"/>
      <c r="J136" s="51">
        <v>0</v>
      </c>
      <c r="K136" s="51"/>
      <c r="L136" s="51">
        <v>0</v>
      </c>
      <c r="M136" s="51"/>
      <c r="N136" s="51">
        <v>67</v>
      </c>
      <c r="O136" s="51"/>
      <c r="P136" s="51">
        <v>0</v>
      </c>
      <c r="Q136" s="51"/>
      <c r="R136" s="51">
        <v>0</v>
      </c>
      <c r="S136" s="51"/>
      <c r="T136" s="51">
        <v>1377</v>
      </c>
      <c r="U136" s="52"/>
      <c r="V136" s="53">
        <v>4586</v>
      </c>
      <c r="W136" s="52"/>
      <c r="X136" s="53">
        <v>370</v>
      </c>
      <c r="Y136" s="52"/>
    </row>
    <row r="137" spans="1:25" s="42" customFormat="1" ht="15" x14ac:dyDescent="0.2">
      <c r="A137" s="44"/>
      <c r="B137" s="45"/>
      <c r="C137" s="46" t="s">
        <v>3</v>
      </c>
      <c r="D137" s="47">
        <v>342963</v>
      </c>
      <c r="E137" s="47"/>
      <c r="F137" s="47">
        <v>44819</v>
      </c>
      <c r="G137" s="47"/>
      <c r="H137" s="49">
        <v>291561</v>
      </c>
      <c r="I137" s="50"/>
      <c r="J137" s="51">
        <v>0</v>
      </c>
      <c r="K137" s="51"/>
      <c r="L137" s="51">
        <v>0</v>
      </c>
      <c r="M137" s="51"/>
      <c r="N137" s="51">
        <v>67</v>
      </c>
      <c r="O137" s="51"/>
      <c r="P137" s="51">
        <v>0</v>
      </c>
      <c r="Q137" s="51"/>
      <c r="R137" s="51">
        <v>0</v>
      </c>
      <c r="S137" s="51"/>
      <c r="T137" s="51">
        <v>1377</v>
      </c>
      <c r="U137" s="52"/>
      <c r="V137" s="53">
        <v>4769</v>
      </c>
      <c r="W137" s="52"/>
      <c r="X137" s="53">
        <v>370</v>
      </c>
      <c r="Y137" s="52"/>
    </row>
    <row r="138" spans="1:25" s="42" customFormat="1" ht="15" x14ac:dyDescent="0.2">
      <c r="A138" s="44"/>
      <c r="B138" s="45"/>
      <c r="C138" s="46" t="s">
        <v>5</v>
      </c>
      <c r="D138" s="47">
        <v>344402</v>
      </c>
      <c r="E138" s="47"/>
      <c r="F138" s="47">
        <v>46119</v>
      </c>
      <c r="G138" s="47"/>
      <c r="H138" s="49">
        <v>291561</v>
      </c>
      <c r="I138" s="50"/>
      <c r="J138" s="51">
        <v>0</v>
      </c>
      <c r="K138" s="51"/>
      <c r="L138" s="51">
        <v>0</v>
      </c>
      <c r="M138" s="51"/>
      <c r="N138" s="51">
        <v>67</v>
      </c>
      <c r="O138" s="51"/>
      <c r="P138" s="51">
        <v>0</v>
      </c>
      <c r="Q138" s="51"/>
      <c r="R138" s="51">
        <v>0</v>
      </c>
      <c r="S138" s="51"/>
      <c r="T138" s="51">
        <v>1377</v>
      </c>
      <c r="U138" s="52"/>
      <c r="V138" s="53">
        <v>4908</v>
      </c>
      <c r="W138" s="52"/>
      <c r="X138" s="53">
        <v>370</v>
      </c>
      <c r="Y138" s="52"/>
    </row>
    <row r="139" spans="1:25" s="42" customFormat="1" ht="15" x14ac:dyDescent="0.2">
      <c r="A139" s="44"/>
      <c r="B139" s="45"/>
      <c r="C139" s="38" t="s">
        <v>7</v>
      </c>
      <c r="D139" s="47">
        <v>345728</v>
      </c>
      <c r="E139" s="47"/>
      <c r="F139" s="47">
        <v>47318</v>
      </c>
      <c r="G139" s="47"/>
      <c r="H139" s="49">
        <v>291561</v>
      </c>
      <c r="I139" s="50"/>
      <c r="J139" s="51">
        <v>0</v>
      </c>
      <c r="K139" s="51"/>
      <c r="L139" s="51">
        <v>0</v>
      </c>
      <c r="M139" s="51"/>
      <c r="N139" s="51">
        <v>67</v>
      </c>
      <c r="O139" s="51"/>
      <c r="P139" s="51">
        <v>0</v>
      </c>
      <c r="Q139" s="51"/>
      <c r="R139" s="51">
        <v>0</v>
      </c>
      <c r="S139" s="51"/>
      <c r="T139" s="51">
        <v>1377</v>
      </c>
      <c r="U139" s="52"/>
      <c r="V139" s="53">
        <v>5035</v>
      </c>
      <c r="W139" s="52"/>
      <c r="X139" s="53">
        <v>370</v>
      </c>
      <c r="Y139" s="52"/>
    </row>
    <row r="140" spans="1:25" s="42" customFormat="1" ht="15" x14ac:dyDescent="0.2">
      <c r="A140" s="44">
        <v>31</v>
      </c>
      <c r="B140" s="45" t="s">
        <v>56</v>
      </c>
      <c r="C140" s="46" t="s">
        <v>0</v>
      </c>
      <c r="D140" s="47">
        <v>411093</v>
      </c>
      <c r="E140" s="47"/>
      <c r="F140" s="47">
        <v>78391</v>
      </c>
      <c r="G140" s="47"/>
      <c r="H140" s="49">
        <v>310276</v>
      </c>
      <c r="I140" s="50"/>
      <c r="J140" s="51">
        <v>507</v>
      </c>
      <c r="K140" s="51"/>
      <c r="L140" s="51">
        <v>0</v>
      </c>
      <c r="M140" s="51"/>
      <c r="N140" s="51">
        <v>337</v>
      </c>
      <c r="O140" s="51"/>
      <c r="P140" s="51">
        <v>0</v>
      </c>
      <c r="Q140" s="51"/>
      <c r="R140" s="51">
        <v>0</v>
      </c>
      <c r="S140" s="51"/>
      <c r="T140" s="51">
        <v>1030</v>
      </c>
      <c r="U140" s="52"/>
      <c r="V140" s="53">
        <v>10234</v>
      </c>
      <c r="W140" s="52"/>
      <c r="X140" s="53">
        <v>10318</v>
      </c>
      <c r="Y140" s="52"/>
    </row>
    <row r="141" spans="1:25" s="42" customFormat="1" ht="15" x14ac:dyDescent="0.2">
      <c r="A141" s="44"/>
      <c r="B141" s="45"/>
      <c r="C141" s="46" t="s">
        <v>3</v>
      </c>
      <c r="D141" s="47">
        <v>414638</v>
      </c>
      <c r="E141" s="47"/>
      <c r="F141" s="47">
        <v>81527</v>
      </c>
      <c r="G141" s="47"/>
      <c r="H141" s="49">
        <v>310276</v>
      </c>
      <c r="I141" s="50"/>
      <c r="J141" s="51">
        <v>507</v>
      </c>
      <c r="K141" s="51"/>
      <c r="L141" s="51">
        <v>0</v>
      </c>
      <c r="M141" s="51"/>
      <c r="N141" s="51">
        <v>337</v>
      </c>
      <c r="O141" s="51"/>
      <c r="P141" s="51">
        <v>0</v>
      </c>
      <c r="Q141" s="51"/>
      <c r="R141" s="51">
        <v>0</v>
      </c>
      <c r="S141" s="51"/>
      <c r="T141" s="51">
        <v>1030</v>
      </c>
      <c r="U141" s="52"/>
      <c r="V141" s="53">
        <v>10643</v>
      </c>
      <c r="W141" s="52"/>
      <c r="X141" s="53">
        <v>10318</v>
      </c>
      <c r="Y141" s="52"/>
    </row>
    <row r="142" spans="1:25" s="42" customFormat="1" ht="15" x14ac:dyDescent="0.2">
      <c r="A142" s="44"/>
      <c r="B142" s="45"/>
      <c r="C142" s="46" t="s">
        <v>5</v>
      </c>
      <c r="D142" s="47">
        <v>417311</v>
      </c>
      <c r="E142" s="47"/>
      <c r="F142" s="47">
        <v>83891</v>
      </c>
      <c r="G142" s="47"/>
      <c r="H142" s="49">
        <v>310276</v>
      </c>
      <c r="I142" s="50"/>
      <c r="J142" s="51">
        <v>507</v>
      </c>
      <c r="K142" s="51"/>
      <c r="L142" s="51">
        <v>0</v>
      </c>
      <c r="M142" s="51"/>
      <c r="N142" s="51">
        <v>337</v>
      </c>
      <c r="O142" s="51"/>
      <c r="P142" s="51">
        <v>0</v>
      </c>
      <c r="Q142" s="51"/>
      <c r="R142" s="51">
        <v>0</v>
      </c>
      <c r="S142" s="51"/>
      <c r="T142" s="51">
        <v>1030</v>
      </c>
      <c r="U142" s="52"/>
      <c r="V142" s="53">
        <v>10952</v>
      </c>
      <c r="W142" s="52"/>
      <c r="X142" s="53">
        <v>10318</v>
      </c>
      <c r="Y142" s="52"/>
    </row>
    <row r="143" spans="1:25" s="42" customFormat="1" ht="15" x14ac:dyDescent="0.2">
      <c r="A143" s="44"/>
      <c r="B143" s="45"/>
      <c r="C143" s="38" t="s">
        <v>7</v>
      </c>
      <c r="D143" s="47">
        <v>419777</v>
      </c>
      <c r="E143" s="47"/>
      <c r="F143" s="47">
        <v>86072</v>
      </c>
      <c r="G143" s="47"/>
      <c r="H143" s="49">
        <v>310276</v>
      </c>
      <c r="I143" s="50"/>
      <c r="J143" s="51">
        <v>507</v>
      </c>
      <c r="K143" s="51"/>
      <c r="L143" s="51">
        <v>0</v>
      </c>
      <c r="M143" s="51"/>
      <c r="N143" s="51">
        <v>337</v>
      </c>
      <c r="O143" s="51"/>
      <c r="P143" s="51">
        <v>0</v>
      </c>
      <c r="Q143" s="51"/>
      <c r="R143" s="51">
        <v>0</v>
      </c>
      <c r="S143" s="51"/>
      <c r="T143" s="51">
        <v>1030</v>
      </c>
      <c r="U143" s="52"/>
      <c r="V143" s="53">
        <v>11237</v>
      </c>
      <c r="W143" s="52"/>
      <c r="X143" s="53">
        <v>10318</v>
      </c>
      <c r="Y143" s="52"/>
    </row>
    <row r="144" spans="1:25" s="42" customFormat="1" ht="15" x14ac:dyDescent="0.2">
      <c r="A144" s="44">
        <v>32</v>
      </c>
      <c r="B144" s="45" t="s">
        <v>57</v>
      </c>
      <c r="C144" s="46" t="s">
        <v>0</v>
      </c>
      <c r="D144" s="47">
        <v>258757</v>
      </c>
      <c r="E144" s="47"/>
      <c r="F144" s="47">
        <v>40205</v>
      </c>
      <c r="G144" s="47"/>
      <c r="H144" s="49">
        <v>210533</v>
      </c>
      <c r="I144" s="50"/>
      <c r="J144" s="51">
        <v>0</v>
      </c>
      <c r="K144" s="51"/>
      <c r="L144" s="51">
        <v>0</v>
      </c>
      <c r="M144" s="51"/>
      <c r="N144" s="51">
        <v>1008</v>
      </c>
      <c r="O144" s="51"/>
      <c r="P144" s="51">
        <v>0</v>
      </c>
      <c r="Q144" s="51"/>
      <c r="R144" s="51">
        <v>0</v>
      </c>
      <c r="S144" s="51"/>
      <c r="T144" s="51">
        <v>78</v>
      </c>
      <c r="U144" s="52"/>
      <c r="V144" s="53">
        <v>5561</v>
      </c>
      <c r="W144" s="52"/>
      <c r="X144" s="53">
        <v>1372</v>
      </c>
      <c r="Y144" s="52"/>
    </row>
    <row r="145" spans="1:25" s="42" customFormat="1" ht="15" x14ac:dyDescent="0.2">
      <c r="A145" s="44"/>
      <c r="B145" s="45"/>
      <c r="C145" s="46" t="s">
        <v>3</v>
      </c>
      <c r="D145" s="47">
        <v>260587</v>
      </c>
      <c r="E145" s="47"/>
      <c r="F145" s="47">
        <v>41813</v>
      </c>
      <c r="G145" s="47"/>
      <c r="H145" s="49">
        <v>210533</v>
      </c>
      <c r="I145" s="50"/>
      <c r="J145" s="51">
        <v>0</v>
      </c>
      <c r="K145" s="51"/>
      <c r="L145" s="51">
        <v>0</v>
      </c>
      <c r="M145" s="51"/>
      <c r="N145" s="51">
        <v>1008</v>
      </c>
      <c r="O145" s="51"/>
      <c r="P145" s="51">
        <v>0</v>
      </c>
      <c r="Q145" s="51"/>
      <c r="R145" s="51">
        <v>0</v>
      </c>
      <c r="S145" s="51"/>
      <c r="T145" s="51">
        <v>78</v>
      </c>
      <c r="U145" s="52"/>
      <c r="V145" s="53">
        <v>5783</v>
      </c>
      <c r="W145" s="52"/>
      <c r="X145" s="53">
        <v>1372</v>
      </c>
      <c r="Y145" s="52"/>
    </row>
    <row r="146" spans="1:25" s="42" customFormat="1" ht="15" x14ac:dyDescent="0.2">
      <c r="A146" s="44"/>
      <c r="B146" s="45"/>
      <c r="C146" s="46" t="s">
        <v>5</v>
      </c>
      <c r="D146" s="47">
        <v>261968</v>
      </c>
      <c r="E146" s="47"/>
      <c r="F146" s="47">
        <v>43026</v>
      </c>
      <c r="G146" s="47"/>
      <c r="H146" s="49">
        <v>210533</v>
      </c>
      <c r="I146" s="50"/>
      <c r="J146" s="51">
        <v>0</v>
      </c>
      <c r="K146" s="51"/>
      <c r="L146" s="51">
        <v>0</v>
      </c>
      <c r="M146" s="51"/>
      <c r="N146" s="51">
        <v>1008</v>
      </c>
      <c r="O146" s="51"/>
      <c r="P146" s="51">
        <v>0</v>
      </c>
      <c r="Q146" s="51"/>
      <c r="R146" s="51">
        <v>0</v>
      </c>
      <c r="S146" s="51"/>
      <c r="T146" s="51">
        <v>78</v>
      </c>
      <c r="U146" s="52"/>
      <c r="V146" s="53">
        <v>5951</v>
      </c>
      <c r="W146" s="52"/>
      <c r="X146" s="53">
        <v>1372</v>
      </c>
      <c r="Y146" s="52"/>
    </row>
    <row r="147" spans="1:25" s="42" customFormat="1" ht="15" x14ac:dyDescent="0.2">
      <c r="A147" s="44"/>
      <c r="B147" s="45"/>
      <c r="C147" s="38" t="s">
        <v>7</v>
      </c>
      <c r="D147" s="47">
        <v>263241</v>
      </c>
      <c r="E147" s="47"/>
      <c r="F147" s="47">
        <v>44144</v>
      </c>
      <c r="G147" s="47"/>
      <c r="H147" s="49">
        <v>210533</v>
      </c>
      <c r="I147" s="50"/>
      <c r="J147" s="51">
        <v>0</v>
      </c>
      <c r="K147" s="51"/>
      <c r="L147" s="51">
        <v>0</v>
      </c>
      <c r="M147" s="51"/>
      <c r="N147" s="51">
        <v>1008</v>
      </c>
      <c r="O147" s="51"/>
      <c r="P147" s="51">
        <v>0</v>
      </c>
      <c r="Q147" s="51"/>
      <c r="R147" s="51">
        <v>0</v>
      </c>
      <c r="S147" s="51"/>
      <c r="T147" s="51">
        <v>78</v>
      </c>
      <c r="U147" s="52"/>
      <c r="V147" s="53">
        <v>6106</v>
      </c>
      <c r="W147" s="52"/>
      <c r="X147" s="53">
        <v>1372</v>
      </c>
      <c r="Y147" s="52"/>
    </row>
    <row r="148" spans="1:25" s="42" customFormat="1" ht="15" x14ac:dyDescent="0.2">
      <c r="A148" s="44">
        <v>33</v>
      </c>
      <c r="B148" s="45" t="s">
        <v>58</v>
      </c>
      <c r="C148" s="46" t="s">
        <v>0</v>
      </c>
      <c r="D148" s="47">
        <v>168052</v>
      </c>
      <c r="E148" s="47"/>
      <c r="F148" s="47">
        <v>29915</v>
      </c>
      <c r="G148" s="47"/>
      <c r="H148" s="49">
        <v>126779</v>
      </c>
      <c r="I148" s="50"/>
      <c r="J148" s="51">
        <v>498</v>
      </c>
      <c r="K148" s="51"/>
      <c r="L148" s="51">
        <v>0</v>
      </c>
      <c r="M148" s="51"/>
      <c r="N148" s="51">
        <v>719</v>
      </c>
      <c r="O148" s="51"/>
      <c r="P148" s="51">
        <v>0</v>
      </c>
      <c r="Q148" s="51"/>
      <c r="R148" s="51">
        <v>0</v>
      </c>
      <c r="S148" s="51"/>
      <c r="T148" s="51">
        <v>1676</v>
      </c>
      <c r="U148" s="52"/>
      <c r="V148" s="53">
        <v>6306</v>
      </c>
      <c r="W148" s="52"/>
      <c r="X148" s="53">
        <v>2159</v>
      </c>
      <c r="Y148" s="52"/>
    </row>
    <row r="149" spans="1:25" s="42" customFormat="1" ht="15" x14ac:dyDescent="0.2">
      <c r="A149" s="44"/>
      <c r="B149" s="45"/>
      <c r="C149" s="46" t="s">
        <v>3</v>
      </c>
      <c r="D149" s="47">
        <v>169501</v>
      </c>
      <c r="E149" s="47"/>
      <c r="F149" s="47">
        <v>31112</v>
      </c>
      <c r="G149" s="47"/>
      <c r="H149" s="49">
        <v>126779</v>
      </c>
      <c r="I149" s="50"/>
      <c r="J149" s="51">
        <v>498</v>
      </c>
      <c r="K149" s="51"/>
      <c r="L149" s="51">
        <v>0</v>
      </c>
      <c r="M149" s="51"/>
      <c r="N149" s="51">
        <v>719</v>
      </c>
      <c r="O149" s="51"/>
      <c r="P149" s="51">
        <v>0</v>
      </c>
      <c r="Q149" s="51"/>
      <c r="R149" s="51">
        <v>0</v>
      </c>
      <c r="S149" s="51"/>
      <c r="T149" s="51">
        <v>1676</v>
      </c>
      <c r="U149" s="52"/>
      <c r="V149" s="53">
        <v>6558</v>
      </c>
      <c r="W149" s="52"/>
      <c r="X149" s="53">
        <v>2159</v>
      </c>
      <c r="Y149" s="52"/>
    </row>
    <row r="150" spans="1:25" s="42" customFormat="1" ht="15" x14ac:dyDescent="0.2">
      <c r="A150" s="44"/>
      <c r="B150" s="45"/>
      <c r="C150" s="46" t="s">
        <v>5</v>
      </c>
      <c r="D150" s="47">
        <v>170593</v>
      </c>
      <c r="E150" s="47"/>
      <c r="F150" s="47">
        <v>32014</v>
      </c>
      <c r="G150" s="47"/>
      <c r="H150" s="49">
        <v>126779</v>
      </c>
      <c r="I150" s="50"/>
      <c r="J150" s="51">
        <v>498</v>
      </c>
      <c r="K150" s="51"/>
      <c r="L150" s="51">
        <v>0</v>
      </c>
      <c r="M150" s="51"/>
      <c r="N150" s="51">
        <v>719</v>
      </c>
      <c r="O150" s="51"/>
      <c r="P150" s="51">
        <v>0</v>
      </c>
      <c r="Q150" s="51"/>
      <c r="R150" s="51">
        <v>0</v>
      </c>
      <c r="S150" s="51"/>
      <c r="T150" s="51">
        <v>1676</v>
      </c>
      <c r="U150" s="52"/>
      <c r="V150" s="53">
        <v>6748</v>
      </c>
      <c r="W150" s="52"/>
      <c r="X150" s="53">
        <v>2159</v>
      </c>
      <c r="Y150" s="52"/>
    </row>
    <row r="151" spans="1:25" s="42" customFormat="1" ht="15" x14ac:dyDescent="0.2">
      <c r="A151" s="44"/>
      <c r="B151" s="45"/>
      <c r="C151" s="38" t="s">
        <v>7</v>
      </c>
      <c r="D151" s="47">
        <v>171601</v>
      </c>
      <c r="E151" s="47"/>
      <c r="F151" s="47">
        <v>32846</v>
      </c>
      <c r="G151" s="47"/>
      <c r="H151" s="49">
        <v>126779</v>
      </c>
      <c r="I151" s="50"/>
      <c r="J151" s="51">
        <v>498</v>
      </c>
      <c r="K151" s="51"/>
      <c r="L151" s="51">
        <v>0</v>
      </c>
      <c r="M151" s="51"/>
      <c r="N151" s="51">
        <v>719</v>
      </c>
      <c r="O151" s="51"/>
      <c r="P151" s="51">
        <v>0</v>
      </c>
      <c r="Q151" s="51"/>
      <c r="R151" s="51">
        <v>0</v>
      </c>
      <c r="S151" s="51"/>
      <c r="T151" s="51">
        <v>1676</v>
      </c>
      <c r="U151" s="52"/>
      <c r="V151" s="53">
        <v>6924</v>
      </c>
      <c r="W151" s="52"/>
      <c r="X151" s="53">
        <v>2159</v>
      </c>
      <c r="Y151" s="52"/>
    </row>
    <row r="152" spans="1:25" s="42" customFormat="1" ht="15" x14ac:dyDescent="0.2">
      <c r="A152" s="44">
        <v>34</v>
      </c>
      <c r="B152" s="45" t="s">
        <v>59</v>
      </c>
      <c r="C152" s="46" t="s">
        <v>0</v>
      </c>
      <c r="D152" s="47">
        <v>167202</v>
      </c>
      <c r="E152" s="47"/>
      <c r="F152" s="47">
        <v>53261</v>
      </c>
      <c r="G152" s="47"/>
      <c r="H152" s="49">
        <v>96066</v>
      </c>
      <c r="I152" s="50"/>
      <c r="J152" s="51">
        <v>1680</v>
      </c>
      <c r="K152" s="51"/>
      <c r="L152" s="51">
        <v>0</v>
      </c>
      <c r="M152" s="51"/>
      <c r="N152" s="51">
        <v>820</v>
      </c>
      <c r="O152" s="51"/>
      <c r="P152" s="51">
        <v>0</v>
      </c>
      <c r="Q152" s="51"/>
      <c r="R152" s="51">
        <v>0</v>
      </c>
      <c r="S152" s="51"/>
      <c r="T152" s="51">
        <v>1611</v>
      </c>
      <c r="U152" s="52"/>
      <c r="V152" s="53">
        <v>7553</v>
      </c>
      <c r="W152" s="52"/>
      <c r="X152" s="53">
        <v>6211</v>
      </c>
      <c r="Y152" s="52"/>
    </row>
    <row r="153" spans="1:25" s="42" customFormat="1" ht="15" x14ac:dyDescent="0.2">
      <c r="A153" s="44"/>
      <c r="B153" s="45"/>
      <c r="C153" s="46" t="s">
        <v>3</v>
      </c>
      <c r="D153" s="47">
        <v>169634</v>
      </c>
      <c r="E153" s="47"/>
      <c r="F153" s="47">
        <v>55391</v>
      </c>
      <c r="G153" s="47"/>
      <c r="H153" s="49">
        <v>96066</v>
      </c>
      <c r="I153" s="50"/>
      <c r="J153" s="51">
        <v>1680</v>
      </c>
      <c r="K153" s="51"/>
      <c r="L153" s="51">
        <v>0</v>
      </c>
      <c r="M153" s="51"/>
      <c r="N153" s="51">
        <v>820</v>
      </c>
      <c r="O153" s="51"/>
      <c r="P153" s="51">
        <v>0</v>
      </c>
      <c r="Q153" s="51"/>
      <c r="R153" s="51">
        <v>0</v>
      </c>
      <c r="S153" s="51"/>
      <c r="T153" s="51">
        <v>1611</v>
      </c>
      <c r="U153" s="52"/>
      <c r="V153" s="53">
        <v>7855</v>
      </c>
      <c r="W153" s="52"/>
      <c r="X153" s="53">
        <v>6211</v>
      </c>
      <c r="Y153" s="52"/>
    </row>
    <row r="154" spans="1:25" s="42" customFormat="1" ht="15" x14ac:dyDescent="0.2">
      <c r="A154" s="44"/>
      <c r="B154" s="45"/>
      <c r="C154" s="46" t="s">
        <v>5</v>
      </c>
      <c r="D154" s="47">
        <v>171469</v>
      </c>
      <c r="E154" s="47"/>
      <c r="F154" s="47">
        <v>56998</v>
      </c>
      <c r="G154" s="47"/>
      <c r="H154" s="49">
        <v>96066</v>
      </c>
      <c r="I154" s="50"/>
      <c r="J154" s="51">
        <v>1680</v>
      </c>
      <c r="K154" s="51"/>
      <c r="L154" s="51">
        <v>0</v>
      </c>
      <c r="M154" s="51"/>
      <c r="N154" s="51">
        <v>820</v>
      </c>
      <c r="O154" s="51"/>
      <c r="P154" s="51">
        <v>0</v>
      </c>
      <c r="Q154" s="51"/>
      <c r="R154" s="51">
        <v>0</v>
      </c>
      <c r="S154" s="51"/>
      <c r="T154" s="51">
        <v>1611</v>
      </c>
      <c r="U154" s="52"/>
      <c r="V154" s="53">
        <v>8083</v>
      </c>
      <c r="W154" s="52"/>
      <c r="X154" s="53">
        <v>6211</v>
      </c>
      <c r="Y154" s="52"/>
    </row>
    <row r="155" spans="1:25" s="42" customFormat="1" ht="15" x14ac:dyDescent="0.2">
      <c r="A155" s="44"/>
      <c r="B155" s="45"/>
      <c r="C155" s="38" t="s">
        <v>7</v>
      </c>
      <c r="D155" s="47">
        <v>173161</v>
      </c>
      <c r="E155" s="47"/>
      <c r="F155" s="47">
        <v>58480</v>
      </c>
      <c r="G155" s="47"/>
      <c r="H155" s="49">
        <v>96066</v>
      </c>
      <c r="I155" s="50"/>
      <c r="J155" s="51">
        <v>1680</v>
      </c>
      <c r="K155" s="51"/>
      <c r="L155" s="51">
        <v>0</v>
      </c>
      <c r="M155" s="51"/>
      <c r="N155" s="51">
        <v>820</v>
      </c>
      <c r="O155" s="51"/>
      <c r="P155" s="51">
        <v>0</v>
      </c>
      <c r="Q155" s="51"/>
      <c r="R155" s="51">
        <v>0</v>
      </c>
      <c r="S155" s="51"/>
      <c r="T155" s="51">
        <v>1611</v>
      </c>
      <c r="U155" s="52"/>
      <c r="V155" s="53">
        <v>8293</v>
      </c>
      <c r="W155" s="52"/>
      <c r="X155" s="53">
        <v>6211</v>
      </c>
      <c r="Y155" s="52"/>
    </row>
    <row r="156" spans="1:25" s="42" customFormat="1" ht="15" x14ac:dyDescent="0.2">
      <c r="A156" s="44">
        <v>35</v>
      </c>
      <c r="B156" s="45" t="s">
        <v>60</v>
      </c>
      <c r="C156" s="46" t="s">
        <v>0</v>
      </c>
      <c r="D156" s="47">
        <v>366237</v>
      </c>
      <c r="E156" s="47"/>
      <c r="F156" s="47">
        <v>96762</v>
      </c>
      <c r="G156" s="47"/>
      <c r="H156" s="49">
        <v>242188</v>
      </c>
      <c r="I156" s="50"/>
      <c r="J156" s="51">
        <v>3156</v>
      </c>
      <c r="K156" s="51"/>
      <c r="L156" s="51">
        <v>0</v>
      </c>
      <c r="M156" s="51"/>
      <c r="N156" s="51">
        <v>685</v>
      </c>
      <c r="O156" s="51"/>
      <c r="P156" s="51">
        <v>0</v>
      </c>
      <c r="Q156" s="51"/>
      <c r="R156" s="51">
        <v>1767</v>
      </c>
      <c r="S156" s="48" t="s">
        <v>26</v>
      </c>
      <c r="T156" s="51">
        <v>3494</v>
      </c>
      <c r="U156" s="52"/>
      <c r="V156" s="53">
        <v>11702</v>
      </c>
      <c r="W156" s="52"/>
      <c r="X156" s="53">
        <v>6483</v>
      </c>
      <c r="Y156" s="52"/>
    </row>
    <row r="157" spans="1:25" s="42" customFormat="1" ht="15" x14ac:dyDescent="0.2">
      <c r="A157" s="44"/>
      <c r="B157" s="45"/>
      <c r="C157" s="46" t="s">
        <v>3</v>
      </c>
      <c r="D157" s="47">
        <v>370575</v>
      </c>
      <c r="E157" s="47"/>
      <c r="F157" s="47">
        <v>100632</v>
      </c>
      <c r="G157" s="47"/>
      <c r="H157" s="49">
        <v>242188</v>
      </c>
      <c r="I157" s="50"/>
      <c r="J157" s="51">
        <v>3156</v>
      </c>
      <c r="K157" s="51"/>
      <c r="L157" s="51">
        <v>0</v>
      </c>
      <c r="M157" s="51"/>
      <c r="N157" s="51">
        <v>685</v>
      </c>
      <c r="O157" s="51"/>
      <c r="P157" s="51">
        <v>0</v>
      </c>
      <c r="Q157" s="51"/>
      <c r="R157" s="51">
        <v>1767</v>
      </c>
      <c r="S157" s="48" t="s">
        <v>26</v>
      </c>
      <c r="T157" s="51">
        <v>3494</v>
      </c>
      <c r="U157" s="52"/>
      <c r="V157" s="53">
        <v>12170</v>
      </c>
      <c r="W157" s="52"/>
      <c r="X157" s="53">
        <v>6483</v>
      </c>
      <c r="Y157" s="52"/>
    </row>
    <row r="158" spans="1:25" s="42" customFormat="1" ht="15" x14ac:dyDescent="0.2">
      <c r="A158" s="44"/>
      <c r="B158" s="45"/>
      <c r="C158" s="46" t="s">
        <v>5</v>
      </c>
      <c r="D158" s="47">
        <v>373847</v>
      </c>
      <c r="E158" s="47"/>
      <c r="F158" s="47">
        <v>103551</v>
      </c>
      <c r="G158" s="47"/>
      <c r="H158" s="49">
        <v>242188</v>
      </c>
      <c r="I158" s="50"/>
      <c r="J158" s="51">
        <v>3156</v>
      </c>
      <c r="K158" s="51"/>
      <c r="L158" s="51">
        <v>0</v>
      </c>
      <c r="M158" s="51"/>
      <c r="N158" s="51">
        <v>685</v>
      </c>
      <c r="O158" s="51"/>
      <c r="P158" s="51">
        <v>0</v>
      </c>
      <c r="Q158" s="51"/>
      <c r="R158" s="51">
        <v>1767</v>
      </c>
      <c r="S158" s="48" t="s">
        <v>26</v>
      </c>
      <c r="T158" s="51">
        <v>3494</v>
      </c>
      <c r="U158" s="52"/>
      <c r="V158" s="53">
        <v>12523</v>
      </c>
      <c r="W158" s="52"/>
      <c r="X158" s="53">
        <v>6483</v>
      </c>
      <c r="Y158" s="52"/>
    </row>
    <row r="159" spans="1:25" s="42" customFormat="1" ht="15" x14ac:dyDescent="0.2">
      <c r="A159" s="44"/>
      <c r="B159" s="45"/>
      <c r="C159" s="38" t="s">
        <v>7</v>
      </c>
      <c r="D159" s="47">
        <v>376865</v>
      </c>
      <c r="E159" s="47"/>
      <c r="F159" s="47">
        <v>106243</v>
      </c>
      <c r="G159" s="47"/>
      <c r="H159" s="49">
        <v>242188</v>
      </c>
      <c r="I159" s="50"/>
      <c r="J159" s="51">
        <v>3156</v>
      </c>
      <c r="K159" s="51"/>
      <c r="L159" s="51">
        <v>0</v>
      </c>
      <c r="M159" s="51"/>
      <c r="N159" s="51">
        <v>685</v>
      </c>
      <c r="O159" s="51"/>
      <c r="P159" s="51">
        <v>0</v>
      </c>
      <c r="Q159" s="51"/>
      <c r="R159" s="51">
        <v>1767</v>
      </c>
      <c r="S159" s="48" t="s">
        <v>26</v>
      </c>
      <c r="T159" s="51">
        <v>3494</v>
      </c>
      <c r="U159" s="52"/>
      <c r="V159" s="53">
        <v>12849</v>
      </c>
      <c r="W159" s="52"/>
      <c r="X159" s="53">
        <v>6483</v>
      </c>
      <c r="Y159" s="52"/>
    </row>
    <row r="160" spans="1:25" s="42" customFormat="1" ht="15" x14ac:dyDescent="0.2">
      <c r="A160" s="44">
        <v>36</v>
      </c>
      <c r="B160" s="45" t="s">
        <v>61</v>
      </c>
      <c r="C160" s="46" t="s">
        <v>0</v>
      </c>
      <c r="D160" s="47">
        <v>226474</v>
      </c>
      <c r="E160" s="47"/>
      <c r="F160" s="47">
        <v>30314</v>
      </c>
      <c r="G160" s="47"/>
      <c r="H160" s="49">
        <v>187695</v>
      </c>
      <c r="I160" s="50"/>
      <c r="J160" s="51">
        <v>2226</v>
      </c>
      <c r="K160" s="51"/>
      <c r="L160" s="51">
        <v>0</v>
      </c>
      <c r="M160" s="51"/>
      <c r="N160" s="51">
        <v>963</v>
      </c>
      <c r="O160" s="51"/>
      <c r="P160" s="51">
        <v>0</v>
      </c>
      <c r="Q160" s="51"/>
      <c r="R160" s="51">
        <v>0</v>
      </c>
      <c r="S160" s="51"/>
      <c r="T160" s="51">
        <v>1738</v>
      </c>
      <c r="U160" s="52"/>
      <c r="V160" s="53">
        <v>3454</v>
      </c>
      <c r="W160" s="52"/>
      <c r="X160" s="53">
        <v>84</v>
      </c>
      <c r="Y160" s="52"/>
    </row>
    <row r="161" spans="1:25" s="42" customFormat="1" ht="15" x14ac:dyDescent="0.2">
      <c r="A161" s="44"/>
      <c r="B161" s="45"/>
      <c r="C161" s="46" t="s">
        <v>3</v>
      </c>
      <c r="D161" s="47">
        <v>227825</v>
      </c>
      <c r="E161" s="47"/>
      <c r="F161" s="47">
        <v>31527</v>
      </c>
      <c r="G161" s="47"/>
      <c r="H161" s="49">
        <v>187695</v>
      </c>
      <c r="I161" s="50"/>
      <c r="J161" s="51">
        <v>2226</v>
      </c>
      <c r="K161" s="51"/>
      <c r="L161" s="51">
        <v>0</v>
      </c>
      <c r="M161" s="51"/>
      <c r="N161" s="51">
        <v>963</v>
      </c>
      <c r="O161" s="51"/>
      <c r="P161" s="51">
        <v>0</v>
      </c>
      <c r="Q161" s="51"/>
      <c r="R161" s="51">
        <v>0</v>
      </c>
      <c r="S161" s="51"/>
      <c r="T161" s="51">
        <v>1738</v>
      </c>
      <c r="U161" s="52"/>
      <c r="V161" s="53">
        <v>3592</v>
      </c>
      <c r="W161" s="52"/>
      <c r="X161" s="53">
        <v>84</v>
      </c>
      <c r="Y161" s="52"/>
    </row>
    <row r="162" spans="1:25" s="42" customFormat="1" ht="15" x14ac:dyDescent="0.2">
      <c r="A162" s="44"/>
      <c r="B162" s="45"/>
      <c r="C162" s="46" t="s">
        <v>5</v>
      </c>
      <c r="D162" s="47">
        <v>228843</v>
      </c>
      <c r="E162" s="47"/>
      <c r="F162" s="47">
        <v>32441</v>
      </c>
      <c r="G162" s="47"/>
      <c r="H162" s="49">
        <v>187695</v>
      </c>
      <c r="I162" s="50"/>
      <c r="J162" s="51">
        <v>2226</v>
      </c>
      <c r="K162" s="51"/>
      <c r="L162" s="51">
        <v>0</v>
      </c>
      <c r="M162" s="51"/>
      <c r="N162" s="51">
        <v>963</v>
      </c>
      <c r="O162" s="51"/>
      <c r="P162" s="51">
        <v>0</v>
      </c>
      <c r="Q162" s="51"/>
      <c r="R162" s="51">
        <v>0</v>
      </c>
      <c r="S162" s="51"/>
      <c r="T162" s="51">
        <v>1738</v>
      </c>
      <c r="U162" s="52"/>
      <c r="V162" s="53">
        <v>3696</v>
      </c>
      <c r="W162" s="52"/>
      <c r="X162" s="53">
        <v>84</v>
      </c>
      <c r="Y162" s="52"/>
    </row>
    <row r="163" spans="1:25" s="42" customFormat="1" ht="15" x14ac:dyDescent="0.2">
      <c r="A163" s="44"/>
      <c r="B163" s="45"/>
      <c r="C163" s="38" t="s">
        <v>7</v>
      </c>
      <c r="D163" s="47">
        <v>229782</v>
      </c>
      <c r="E163" s="47"/>
      <c r="F163" s="47">
        <v>33284</v>
      </c>
      <c r="G163" s="47"/>
      <c r="H163" s="49">
        <v>187695</v>
      </c>
      <c r="I163" s="50"/>
      <c r="J163" s="51">
        <v>2226</v>
      </c>
      <c r="K163" s="51"/>
      <c r="L163" s="51">
        <v>0</v>
      </c>
      <c r="M163" s="51"/>
      <c r="N163" s="51">
        <v>963</v>
      </c>
      <c r="O163" s="51"/>
      <c r="P163" s="51">
        <v>0</v>
      </c>
      <c r="Q163" s="51"/>
      <c r="R163" s="51">
        <v>0</v>
      </c>
      <c r="S163" s="51"/>
      <c r="T163" s="51">
        <v>1738</v>
      </c>
      <c r="U163" s="52"/>
      <c r="V163" s="53">
        <v>3792</v>
      </c>
      <c r="W163" s="52"/>
      <c r="X163" s="53">
        <v>84</v>
      </c>
      <c r="Y163" s="52"/>
    </row>
    <row r="164" spans="1:25" s="42" customFormat="1" ht="15" x14ac:dyDescent="0.2">
      <c r="A164" s="44">
        <v>37</v>
      </c>
      <c r="B164" s="45" t="s">
        <v>62</v>
      </c>
      <c r="C164" s="46" t="s">
        <v>0</v>
      </c>
      <c r="D164" s="47">
        <v>394016</v>
      </c>
      <c r="E164" s="47"/>
      <c r="F164" s="47">
        <v>75097</v>
      </c>
      <c r="G164" s="47"/>
      <c r="H164" s="49">
        <v>252314</v>
      </c>
      <c r="I164" s="50"/>
      <c r="J164" s="51">
        <v>3711</v>
      </c>
      <c r="K164" s="51"/>
      <c r="L164" s="51">
        <v>531</v>
      </c>
      <c r="M164" s="51"/>
      <c r="N164" s="51">
        <v>1112</v>
      </c>
      <c r="O164" s="51"/>
      <c r="P164" s="51">
        <v>0</v>
      </c>
      <c r="Q164" s="51"/>
      <c r="R164" s="51">
        <v>8314</v>
      </c>
      <c r="S164" s="48" t="s">
        <v>26</v>
      </c>
      <c r="T164" s="51">
        <v>651</v>
      </c>
      <c r="U164" s="52"/>
      <c r="V164" s="53">
        <v>13281</v>
      </c>
      <c r="W164" s="52"/>
      <c r="X164" s="53">
        <v>39005</v>
      </c>
      <c r="Y164" s="52"/>
    </row>
    <row r="165" spans="1:25" s="42" customFormat="1" ht="15" x14ac:dyDescent="0.2">
      <c r="A165" s="44"/>
      <c r="B165" s="45"/>
      <c r="C165" s="46" t="s">
        <v>3</v>
      </c>
      <c r="D165" s="47">
        <v>397551</v>
      </c>
      <c r="E165" s="47"/>
      <c r="F165" s="47">
        <v>78101</v>
      </c>
      <c r="G165" s="47"/>
      <c r="H165" s="49">
        <v>252314</v>
      </c>
      <c r="I165" s="50"/>
      <c r="J165" s="51">
        <v>3711</v>
      </c>
      <c r="K165" s="51"/>
      <c r="L165" s="51">
        <v>531</v>
      </c>
      <c r="M165" s="51"/>
      <c r="N165" s="51">
        <v>1112</v>
      </c>
      <c r="O165" s="51"/>
      <c r="P165" s="51">
        <v>0</v>
      </c>
      <c r="Q165" s="51"/>
      <c r="R165" s="51">
        <v>8314</v>
      </c>
      <c r="S165" s="48" t="s">
        <v>26</v>
      </c>
      <c r="T165" s="51">
        <v>651</v>
      </c>
      <c r="U165" s="52"/>
      <c r="V165" s="53">
        <v>13812</v>
      </c>
      <c r="W165" s="52"/>
      <c r="X165" s="53">
        <v>39005</v>
      </c>
      <c r="Y165" s="52"/>
    </row>
    <row r="166" spans="1:25" s="42" customFormat="1" ht="15" x14ac:dyDescent="0.2">
      <c r="A166" s="44"/>
      <c r="B166" s="45"/>
      <c r="C166" s="46" t="s">
        <v>5</v>
      </c>
      <c r="D166" s="47">
        <v>400217</v>
      </c>
      <c r="E166" s="47"/>
      <c r="F166" s="47">
        <v>80366</v>
      </c>
      <c r="G166" s="47"/>
      <c r="H166" s="49">
        <v>252314</v>
      </c>
      <c r="I166" s="50"/>
      <c r="J166" s="51">
        <v>3711</v>
      </c>
      <c r="K166" s="51"/>
      <c r="L166" s="51">
        <v>531</v>
      </c>
      <c r="M166" s="51"/>
      <c r="N166" s="51">
        <v>1112</v>
      </c>
      <c r="O166" s="51"/>
      <c r="P166" s="51">
        <v>0</v>
      </c>
      <c r="Q166" s="51"/>
      <c r="R166" s="51">
        <v>8314</v>
      </c>
      <c r="S166" s="48" t="s">
        <v>26</v>
      </c>
      <c r="T166" s="51">
        <v>651</v>
      </c>
      <c r="U166" s="52"/>
      <c r="V166" s="53">
        <v>14213</v>
      </c>
      <c r="W166" s="52"/>
      <c r="X166" s="53">
        <v>39005</v>
      </c>
      <c r="Y166" s="52"/>
    </row>
    <row r="167" spans="1:25" s="42" customFormat="1" ht="15" x14ac:dyDescent="0.2">
      <c r="A167" s="44"/>
      <c r="B167" s="45"/>
      <c r="C167" s="38" t="s">
        <v>7</v>
      </c>
      <c r="D167" s="47">
        <v>402675</v>
      </c>
      <c r="E167" s="47"/>
      <c r="F167" s="47">
        <v>82455</v>
      </c>
      <c r="G167" s="47"/>
      <c r="H167" s="49">
        <v>252314</v>
      </c>
      <c r="I167" s="50"/>
      <c r="J167" s="51">
        <v>3711</v>
      </c>
      <c r="K167" s="51"/>
      <c r="L167" s="51">
        <v>531</v>
      </c>
      <c r="M167" s="51"/>
      <c r="N167" s="51">
        <v>1112</v>
      </c>
      <c r="O167" s="51"/>
      <c r="P167" s="51">
        <v>0</v>
      </c>
      <c r="Q167" s="51"/>
      <c r="R167" s="51">
        <v>8314</v>
      </c>
      <c r="S167" s="48" t="s">
        <v>26</v>
      </c>
      <c r="T167" s="51">
        <v>651</v>
      </c>
      <c r="U167" s="52"/>
      <c r="V167" s="53">
        <v>14582</v>
      </c>
      <c r="W167" s="52"/>
      <c r="X167" s="53">
        <v>39005</v>
      </c>
      <c r="Y167" s="52"/>
    </row>
    <row r="168" spans="1:25" s="42" customFormat="1" ht="15" x14ac:dyDescent="0.2">
      <c r="A168" s="44">
        <v>38</v>
      </c>
      <c r="B168" s="45" t="s">
        <v>63</v>
      </c>
      <c r="C168" s="46" t="s">
        <v>0</v>
      </c>
      <c r="D168" s="47">
        <v>105219</v>
      </c>
      <c r="E168" s="47"/>
      <c r="F168" s="47">
        <v>20767</v>
      </c>
      <c r="G168" s="47"/>
      <c r="H168" s="49">
        <v>76873</v>
      </c>
      <c r="I168" s="50"/>
      <c r="J168" s="51">
        <v>0</v>
      </c>
      <c r="K168" s="51"/>
      <c r="L168" s="51">
        <v>605</v>
      </c>
      <c r="M168" s="51"/>
      <c r="N168" s="51">
        <v>1047</v>
      </c>
      <c r="O168" s="51"/>
      <c r="P168" s="51">
        <v>24</v>
      </c>
      <c r="Q168" s="51"/>
      <c r="R168" s="51">
        <v>0</v>
      </c>
      <c r="S168" s="51"/>
      <c r="T168" s="51">
        <v>467</v>
      </c>
      <c r="U168" s="52"/>
      <c r="V168" s="53">
        <v>3552</v>
      </c>
      <c r="W168" s="52"/>
      <c r="X168" s="53">
        <v>1884</v>
      </c>
      <c r="Y168" s="52"/>
    </row>
    <row r="169" spans="1:25" s="42" customFormat="1" ht="15" x14ac:dyDescent="0.2">
      <c r="A169" s="44"/>
      <c r="B169" s="45"/>
      <c r="C169" s="46" t="s">
        <v>3</v>
      </c>
      <c r="D169" s="47">
        <v>106192</v>
      </c>
      <c r="E169" s="47"/>
      <c r="F169" s="47">
        <v>21598</v>
      </c>
      <c r="G169" s="47"/>
      <c r="H169" s="49">
        <v>76873</v>
      </c>
      <c r="I169" s="50"/>
      <c r="J169" s="51">
        <v>0</v>
      </c>
      <c r="K169" s="51"/>
      <c r="L169" s="51">
        <v>605</v>
      </c>
      <c r="M169" s="51"/>
      <c r="N169" s="51">
        <v>1047</v>
      </c>
      <c r="O169" s="51"/>
      <c r="P169" s="51">
        <v>24</v>
      </c>
      <c r="Q169" s="51"/>
      <c r="R169" s="51">
        <v>0</v>
      </c>
      <c r="S169" s="51"/>
      <c r="T169" s="51">
        <v>467</v>
      </c>
      <c r="U169" s="52"/>
      <c r="V169" s="53">
        <v>3694</v>
      </c>
      <c r="W169" s="52"/>
      <c r="X169" s="53">
        <v>1884</v>
      </c>
      <c r="Y169" s="52"/>
    </row>
    <row r="170" spans="1:25" s="42" customFormat="1" ht="15" x14ac:dyDescent="0.2">
      <c r="A170" s="44"/>
      <c r="B170" s="45"/>
      <c r="C170" s="46" t="s">
        <v>5</v>
      </c>
      <c r="D170" s="47">
        <v>106925</v>
      </c>
      <c r="E170" s="47"/>
      <c r="F170" s="47">
        <v>22224</v>
      </c>
      <c r="G170" s="47"/>
      <c r="H170" s="49">
        <v>76873</v>
      </c>
      <c r="I170" s="50"/>
      <c r="J170" s="51">
        <v>0</v>
      </c>
      <c r="K170" s="51"/>
      <c r="L170" s="51">
        <v>605</v>
      </c>
      <c r="M170" s="51"/>
      <c r="N170" s="51">
        <v>1047</v>
      </c>
      <c r="O170" s="51"/>
      <c r="P170" s="51">
        <v>24</v>
      </c>
      <c r="Q170" s="51"/>
      <c r="R170" s="51">
        <v>0</v>
      </c>
      <c r="S170" s="51"/>
      <c r="T170" s="51">
        <v>467</v>
      </c>
      <c r="U170" s="52"/>
      <c r="V170" s="53">
        <v>3801</v>
      </c>
      <c r="W170" s="52"/>
      <c r="X170" s="53">
        <v>1884</v>
      </c>
      <c r="Y170" s="52"/>
    </row>
    <row r="171" spans="1:25" s="42" customFormat="1" ht="15" x14ac:dyDescent="0.2">
      <c r="A171" s="44"/>
      <c r="B171" s="45"/>
      <c r="C171" s="38" t="s">
        <v>7</v>
      </c>
      <c r="D171" s="47">
        <v>107602</v>
      </c>
      <c r="E171" s="47"/>
      <c r="F171" s="47">
        <v>22802</v>
      </c>
      <c r="G171" s="47"/>
      <c r="H171" s="49">
        <v>76873</v>
      </c>
      <c r="I171" s="50"/>
      <c r="J171" s="51">
        <v>0</v>
      </c>
      <c r="K171" s="51"/>
      <c r="L171" s="51">
        <v>605</v>
      </c>
      <c r="M171" s="51"/>
      <c r="N171" s="51">
        <v>1047</v>
      </c>
      <c r="O171" s="51"/>
      <c r="P171" s="51">
        <v>24</v>
      </c>
      <c r="Q171" s="51"/>
      <c r="R171" s="51">
        <v>0</v>
      </c>
      <c r="S171" s="51"/>
      <c r="T171" s="51">
        <v>467</v>
      </c>
      <c r="U171" s="52"/>
      <c r="V171" s="53">
        <v>3900</v>
      </c>
      <c r="W171" s="52"/>
      <c r="X171" s="53">
        <v>1884</v>
      </c>
      <c r="Y171" s="52"/>
    </row>
    <row r="172" spans="1:25" s="42" customFormat="1" ht="15" x14ac:dyDescent="0.2">
      <c r="A172" s="44">
        <v>39</v>
      </c>
      <c r="B172" s="45" t="s">
        <v>64</v>
      </c>
      <c r="C172" s="46" t="s">
        <v>0</v>
      </c>
      <c r="D172" s="47">
        <v>312821</v>
      </c>
      <c r="E172" s="47"/>
      <c r="F172" s="47">
        <v>45073</v>
      </c>
      <c r="G172" s="47"/>
      <c r="H172" s="49">
        <v>251023</v>
      </c>
      <c r="I172" s="50"/>
      <c r="J172" s="51">
        <v>1308</v>
      </c>
      <c r="K172" s="51"/>
      <c r="L172" s="51">
        <v>1847</v>
      </c>
      <c r="M172" s="51"/>
      <c r="N172" s="51">
        <v>315</v>
      </c>
      <c r="O172" s="51"/>
      <c r="P172" s="51">
        <v>0</v>
      </c>
      <c r="Q172" s="51"/>
      <c r="R172" s="51">
        <v>0</v>
      </c>
      <c r="S172" s="51"/>
      <c r="T172" s="51">
        <v>2868</v>
      </c>
      <c r="U172" s="52"/>
      <c r="V172" s="53">
        <v>8533</v>
      </c>
      <c r="W172" s="52"/>
      <c r="X172" s="53">
        <v>1854</v>
      </c>
      <c r="Y172" s="52"/>
    </row>
    <row r="173" spans="1:25" s="42" customFormat="1" ht="15" x14ac:dyDescent="0.2">
      <c r="A173" s="44"/>
      <c r="B173" s="45"/>
      <c r="C173" s="46" t="s">
        <v>3</v>
      </c>
      <c r="D173" s="47">
        <v>314965</v>
      </c>
      <c r="E173" s="47"/>
      <c r="F173" s="47">
        <v>46876</v>
      </c>
      <c r="G173" s="47"/>
      <c r="H173" s="49">
        <v>251023</v>
      </c>
      <c r="I173" s="50"/>
      <c r="J173" s="51">
        <v>1308</v>
      </c>
      <c r="K173" s="51"/>
      <c r="L173" s="51">
        <v>1847</v>
      </c>
      <c r="M173" s="51"/>
      <c r="N173" s="51">
        <v>315</v>
      </c>
      <c r="O173" s="51"/>
      <c r="P173" s="51">
        <v>0</v>
      </c>
      <c r="Q173" s="51"/>
      <c r="R173" s="51">
        <v>0</v>
      </c>
      <c r="S173" s="51"/>
      <c r="T173" s="51">
        <v>2868</v>
      </c>
      <c r="U173" s="52"/>
      <c r="V173" s="53">
        <v>8874</v>
      </c>
      <c r="W173" s="52"/>
      <c r="X173" s="53">
        <v>1854</v>
      </c>
      <c r="Y173" s="52"/>
    </row>
    <row r="174" spans="1:25" s="42" customFormat="1" ht="15" x14ac:dyDescent="0.2">
      <c r="A174" s="44"/>
      <c r="B174" s="45"/>
      <c r="C174" s="46" t="s">
        <v>5</v>
      </c>
      <c r="D174" s="47">
        <v>316582</v>
      </c>
      <c r="E174" s="47"/>
      <c r="F174" s="47">
        <v>48235</v>
      </c>
      <c r="G174" s="47"/>
      <c r="H174" s="49">
        <v>251023</v>
      </c>
      <c r="I174" s="50"/>
      <c r="J174" s="51">
        <v>1308</v>
      </c>
      <c r="K174" s="51"/>
      <c r="L174" s="51">
        <v>1847</v>
      </c>
      <c r="M174" s="51"/>
      <c r="N174" s="51">
        <v>315</v>
      </c>
      <c r="O174" s="51"/>
      <c r="P174" s="51">
        <v>0</v>
      </c>
      <c r="Q174" s="51"/>
      <c r="R174" s="51">
        <v>0</v>
      </c>
      <c r="S174" s="51"/>
      <c r="T174" s="51">
        <v>2868</v>
      </c>
      <c r="U174" s="52"/>
      <c r="V174" s="53">
        <v>9132</v>
      </c>
      <c r="W174" s="52"/>
      <c r="X174" s="53">
        <v>1854</v>
      </c>
      <c r="Y174" s="52"/>
    </row>
    <row r="175" spans="1:25" s="42" customFormat="1" ht="15" x14ac:dyDescent="0.2">
      <c r="A175" s="44"/>
      <c r="B175" s="45"/>
      <c r="C175" s="38" t="s">
        <v>7</v>
      </c>
      <c r="D175" s="47">
        <v>318073</v>
      </c>
      <c r="E175" s="47"/>
      <c r="F175" s="47">
        <v>49489</v>
      </c>
      <c r="G175" s="47"/>
      <c r="H175" s="49">
        <v>251023</v>
      </c>
      <c r="I175" s="50"/>
      <c r="J175" s="51">
        <v>1308</v>
      </c>
      <c r="K175" s="51"/>
      <c r="L175" s="51">
        <v>1847</v>
      </c>
      <c r="M175" s="51"/>
      <c r="N175" s="51">
        <v>315</v>
      </c>
      <c r="O175" s="51"/>
      <c r="P175" s="51">
        <v>0</v>
      </c>
      <c r="Q175" s="51"/>
      <c r="R175" s="51">
        <v>0</v>
      </c>
      <c r="S175" s="51"/>
      <c r="T175" s="51">
        <v>2868</v>
      </c>
      <c r="U175" s="52"/>
      <c r="V175" s="53">
        <v>9369</v>
      </c>
      <c r="W175" s="52"/>
      <c r="X175" s="53">
        <v>1854</v>
      </c>
      <c r="Y175" s="52"/>
    </row>
    <row r="176" spans="1:25" s="42" customFormat="1" ht="15" x14ac:dyDescent="0.2">
      <c r="A176" s="44">
        <v>40</v>
      </c>
      <c r="B176" s="45" t="s">
        <v>65</v>
      </c>
      <c r="C176" s="46" t="s">
        <v>0</v>
      </c>
      <c r="D176" s="47">
        <v>318724</v>
      </c>
      <c r="E176" s="47"/>
      <c r="F176" s="47">
        <v>39258</v>
      </c>
      <c r="G176" s="47"/>
      <c r="H176" s="49">
        <v>264916</v>
      </c>
      <c r="I176" s="50"/>
      <c r="J176" s="51">
        <v>2385</v>
      </c>
      <c r="K176" s="51"/>
      <c r="L176" s="51">
        <v>678</v>
      </c>
      <c r="M176" s="51"/>
      <c r="N176" s="51">
        <v>548</v>
      </c>
      <c r="O176" s="51"/>
      <c r="P176" s="51">
        <v>0</v>
      </c>
      <c r="Q176" s="51"/>
      <c r="R176" s="51">
        <v>0</v>
      </c>
      <c r="S176" s="51"/>
      <c r="T176" s="51">
        <v>1127</v>
      </c>
      <c r="U176" s="52"/>
      <c r="V176" s="53">
        <v>8071</v>
      </c>
      <c r="W176" s="52"/>
      <c r="X176" s="53">
        <v>1741</v>
      </c>
      <c r="Y176" s="52"/>
    </row>
    <row r="177" spans="1:25" s="42" customFormat="1" ht="15" x14ac:dyDescent="0.2">
      <c r="A177" s="44"/>
      <c r="B177" s="45"/>
      <c r="C177" s="46" t="s">
        <v>3</v>
      </c>
      <c r="D177" s="47">
        <v>320617</v>
      </c>
      <c r="E177" s="47"/>
      <c r="F177" s="47">
        <v>40828</v>
      </c>
      <c r="G177" s="47"/>
      <c r="H177" s="49">
        <v>264916</v>
      </c>
      <c r="I177" s="50"/>
      <c r="J177" s="51">
        <v>2385</v>
      </c>
      <c r="K177" s="51"/>
      <c r="L177" s="51">
        <v>678</v>
      </c>
      <c r="M177" s="51"/>
      <c r="N177" s="51">
        <v>548</v>
      </c>
      <c r="O177" s="51"/>
      <c r="P177" s="51">
        <v>0</v>
      </c>
      <c r="Q177" s="51"/>
      <c r="R177" s="51">
        <v>0</v>
      </c>
      <c r="S177" s="51"/>
      <c r="T177" s="51">
        <v>1127</v>
      </c>
      <c r="U177" s="52"/>
      <c r="V177" s="53">
        <v>8394</v>
      </c>
      <c r="W177" s="52"/>
      <c r="X177" s="53">
        <v>1741</v>
      </c>
      <c r="Y177" s="52"/>
    </row>
    <row r="178" spans="1:25" s="42" customFormat="1" ht="15" x14ac:dyDescent="0.2">
      <c r="A178" s="44"/>
      <c r="B178" s="45"/>
      <c r="C178" s="46" t="s">
        <v>5</v>
      </c>
      <c r="D178" s="47">
        <v>322044</v>
      </c>
      <c r="E178" s="47"/>
      <c r="F178" s="47">
        <v>42012</v>
      </c>
      <c r="G178" s="47"/>
      <c r="H178" s="49">
        <v>264916</v>
      </c>
      <c r="I178" s="50"/>
      <c r="J178" s="51">
        <v>2385</v>
      </c>
      <c r="K178" s="51"/>
      <c r="L178" s="51">
        <v>678</v>
      </c>
      <c r="M178" s="51"/>
      <c r="N178" s="51">
        <v>548</v>
      </c>
      <c r="O178" s="51"/>
      <c r="P178" s="51">
        <v>0</v>
      </c>
      <c r="Q178" s="51"/>
      <c r="R178" s="51">
        <v>0</v>
      </c>
      <c r="S178" s="51"/>
      <c r="T178" s="51">
        <v>1127</v>
      </c>
      <c r="U178" s="52"/>
      <c r="V178" s="53">
        <v>8637</v>
      </c>
      <c r="W178" s="52"/>
      <c r="X178" s="53">
        <v>1741</v>
      </c>
      <c r="Y178" s="52"/>
    </row>
    <row r="179" spans="1:25" s="42" customFormat="1" ht="15" x14ac:dyDescent="0.2">
      <c r="A179" s="44"/>
      <c r="B179" s="45"/>
      <c r="C179" s="38" t="s">
        <v>7</v>
      </c>
      <c r="D179" s="47">
        <v>323362</v>
      </c>
      <c r="E179" s="47"/>
      <c r="F179" s="47">
        <v>43105</v>
      </c>
      <c r="G179" s="47"/>
      <c r="H179" s="49">
        <v>264916</v>
      </c>
      <c r="I179" s="50"/>
      <c r="J179" s="51">
        <v>2385</v>
      </c>
      <c r="K179" s="51"/>
      <c r="L179" s="51">
        <v>678</v>
      </c>
      <c r="M179" s="51"/>
      <c r="N179" s="51">
        <v>548</v>
      </c>
      <c r="O179" s="51"/>
      <c r="P179" s="51">
        <v>0</v>
      </c>
      <c r="Q179" s="51"/>
      <c r="R179" s="51">
        <v>0</v>
      </c>
      <c r="S179" s="51"/>
      <c r="T179" s="51">
        <v>1127</v>
      </c>
      <c r="U179" s="52"/>
      <c r="V179" s="53">
        <v>8862</v>
      </c>
      <c r="W179" s="52"/>
      <c r="X179" s="53">
        <v>1741</v>
      </c>
      <c r="Y179" s="52"/>
    </row>
    <row r="180" spans="1:25" s="42" customFormat="1" ht="15" x14ac:dyDescent="0.2">
      <c r="A180" s="44">
        <v>41</v>
      </c>
      <c r="B180" s="45" t="s">
        <v>66</v>
      </c>
      <c r="C180" s="46" t="s">
        <v>0</v>
      </c>
      <c r="D180" s="47">
        <v>201788</v>
      </c>
      <c r="E180" s="47"/>
      <c r="F180" s="47">
        <v>39617</v>
      </c>
      <c r="G180" s="47"/>
      <c r="H180" s="49">
        <v>149206</v>
      </c>
      <c r="I180" s="50"/>
      <c r="J180" s="51">
        <v>2706</v>
      </c>
      <c r="K180" s="51"/>
      <c r="L180" s="51">
        <v>1332</v>
      </c>
      <c r="M180" s="51"/>
      <c r="N180" s="51">
        <v>876</v>
      </c>
      <c r="O180" s="51"/>
      <c r="P180" s="51">
        <v>0</v>
      </c>
      <c r="Q180" s="51"/>
      <c r="R180" s="51">
        <v>0</v>
      </c>
      <c r="S180" s="51"/>
      <c r="T180" s="51">
        <v>1668</v>
      </c>
      <c r="U180" s="52"/>
      <c r="V180" s="53">
        <v>4493</v>
      </c>
      <c r="W180" s="52"/>
      <c r="X180" s="53">
        <v>1890</v>
      </c>
      <c r="Y180" s="52"/>
    </row>
    <row r="181" spans="1:25" s="42" customFormat="1" ht="15" x14ac:dyDescent="0.2">
      <c r="A181" s="44"/>
      <c r="B181" s="45"/>
      <c r="C181" s="46" t="s">
        <v>3</v>
      </c>
      <c r="D181" s="47">
        <v>203553</v>
      </c>
      <c r="E181" s="47"/>
      <c r="F181" s="47">
        <v>41202</v>
      </c>
      <c r="G181" s="47"/>
      <c r="H181" s="49">
        <v>149206</v>
      </c>
      <c r="I181" s="50"/>
      <c r="J181" s="51">
        <v>2706</v>
      </c>
      <c r="K181" s="51"/>
      <c r="L181" s="51">
        <v>1332</v>
      </c>
      <c r="M181" s="51"/>
      <c r="N181" s="51">
        <v>876</v>
      </c>
      <c r="O181" s="51"/>
      <c r="P181" s="51">
        <v>0</v>
      </c>
      <c r="Q181" s="51"/>
      <c r="R181" s="51">
        <v>0</v>
      </c>
      <c r="S181" s="51"/>
      <c r="T181" s="51">
        <v>1668</v>
      </c>
      <c r="U181" s="52"/>
      <c r="V181" s="53">
        <v>4673</v>
      </c>
      <c r="W181" s="52"/>
      <c r="X181" s="53">
        <v>1890</v>
      </c>
      <c r="Y181" s="52"/>
    </row>
    <row r="182" spans="1:25" s="42" customFormat="1" ht="15" x14ac:dyDescent="0.2">
      <c r="A182" s="44"/>
      <c r="B182" s="45"/>
      <c r="C182" s="46" t="s">
        <v>5</v>
      </c>
      <c r="D182" s="47">
        <v>204883</v>
      </c>
      <c r="E182" s="47"/>
      <c r="F182" s="47">
        <v>42397</v>
      </c>
      <c r="G182" s="47"/>
      <c r="H182" s="49">
        <v>149206</v>
      </c>
      <c r="I182" s="50"/>
      <c r="J182" s="51">
        <v>2706</v>
      </c>
      <c r="K182" s="51"/>
      <c r="L182" s="51">
        <v>1332</v>
      </c>
      <c r="M182" s="51"/>
      <c r="N182" s="51">
        <v>876</v>
      </c>
      <c r="O182" s="51"/>
      <c r="P182" s="51">
        <v>0</v>
      </c>
      <c r="Q182" s="51"/>
      <c r="R182" s="51">
        <v>0</v>
      </c>
      <c r="S182" s="51"/>
      <c r="T182" s="51">
        <v>1668</v>
      </c>
      <c r="U182" s="52"/>
      <c r="V182" s="53">
        <v>4808</v>
      </c>
      <c r="W182" s="52"/>
      <c r="X182" s="53">
        <v>1890</v>
      </c>
      <c r="Y182" s="52"/>
    </row>
    <row r="183" spans="1:25" s="42" customFormat="1" ht="15" x14ac:dyDescent="0.2">
      <c r="A183" s="44"/>
      <c r="B183" s="45"/>
      <c r="C183" s="38" t="s">
        <v>7</v>
      </c>
      <c r="D183" s="47">
        <v>206110</v>
      </c>
      <c r="E183" s="47"/>
      <c r="F183" s="47">
        <v>43499</v>
      </c>
      <c r="G183" s="47"/>
      <c r="H183" s="49">
        <v>149206</v>
      </c>
      <c r="I183" s="50"/>
      <c r="J183" s="51">
        <v>2706</v>
      </c>
      <c r="K183" s="51"/>
      <c r="L183" s="51">
        <v>1332</v>
      </c>
      <c r="M183" s="51"/>
      <c r="N183" s="51">
        <v>876</v>
      </c>
      <c r="O183" s="51"/>
      <c r="P183" s="51">
        <v>0</v>
      </c>
      <c r="Q183" s="51"/>
      <c r="R183" s="51">
        <v>0</v>
      </c>
      <c r="S183" s="51"/>
      <c r="T183" s="51">
        <v>1668</v>
      </c>
      <c r="U183" s="52"/>
      <c r="V183" s="53">
        <v>4933</v>
      </c>
      <c r="W183" s="52"/>
      <c r="X183" s="53">
        <v>1890</v>
      </c>
      <c r="Y183" s="52"/>
    </row>
    <row r="184" spans="1:25" s="42" customFormat="1" ht="15" x14ac:dyDescent="0.2">
      <c r="A184" s="44">
        <v>42</v>
      </c>
      <c r="B184" s="55" t="s">
        <v>67</v>
      </c>
      <c r="C184" s="46" t="s">
        <v>0</v>
      </c>
      <c r="D184" s="47">
        <v>1190276</v>
      </c>
      <c r="E184" s="56" t="s">
        <v>68</v>
      </c>
      <c r="F184" s="47">
        <v>232869</v>
      </c>
      <c r="G184" s="48" t="s">
        <v>69</v>
      </c>
      <c r="H184" s="49">
        <v>630231</v>
      </c>
      <c r="I184" s="57"/>
      <c r="J184" s="51">
        <v>12255</v>
      </c>
      <c r="K184" s="51"/>
      <c r="L184" s="51">
        <v>204</v>
      </c>
      <c r="M184" s="51"/>
      <c r="N184" s="51">
        <v>2617</v>
      </c>
      <c r="O184" s="48"/>
      <c r="P184" s="51">
        <v>0</v>
      </c>
      <c r="Q184" s="48"/>
      <c r="R184" s="51">
        <v>68903</v>
      </c>
      <c r="S184" s="48" t="s">
        <v>26</v>
      </c>
      <c r="T184" s="51">
        <v>782</v>
      </c>
      <c r="U184" s="48"/>
      <c r="V184" s="53">
        <v>33877</v>
      </c>
      <c r="W184" s="48" t="s">
        <v>70</v>
      </c>
      <c r="X184" s="53">
        <v>20661</v>
      </c>
      <c r="Y184" s="48"/>
    </row>
    <row r="185" spans="1:25" s="42" customFormat="1" ht="15.75" customHeight="1" x14ac:dyDescent="0.2">
      <c r="A185" s="44"/>
      <c r="B185" s="45"/>
      <c r="C185" s="46" t="s">
        <v>3</v>
      </c>
      <c r="D185" s="47">
        <v>1200946</v>
      </c>
      <c r="E185" s="56" t="s">
        <v>68</v>
      </c>
      <c r="F185" s="47">
        <v>242184</v>
      </c>
      <c r="G185" s="48" t="s">
        <v>69</v>
      </c>
      <c r="H185" s="49">
        <v>630231</v>
      </c>
      <c r="I185" s="57"/>
      <c r="J185" s="51">
        <v>12255</v>
      </c>
      <c r="K185" s="51"/>
      <c r="L185" s="51">
        <v>204</v>
      </c>
      <c r="M185" s="51"/>
      <c r="N185" s="51">
        <v>2617</v>
      </c>
      <c r="O185" s="48"/>
      <c r="P185" s="51">
        <v>0</v>
      </c>
      <c r="Q185" s="48"/>
      <c r="R185" s="51">
        <v>68903</v>
      </c>
      <c r="S185" s="48" t="s">
        <v>26</v>
      </c>
      <c r="T185" s="51">
        <v>782</v>
      </c>
      <c r="U185" s="48"/>
      <c r="V185" s="53">
        <v>35232</v>
      </c>
      <c r="W185" s="48" t="s">
        <v>70</v>
      </c>
      <c r="X185" s="53">
        <v>20661</v>
      </c>
      <c r="Y185" s="48"/>
    </row>
    <row r="186" spans="1:25" s="42" customFormat="1" ht="15.75" customHeight="1" x14ac:dyDescent="0.2">
      <c r="A186" s="44"/>
      <c r="B186" s="45"/>
      <c r="C186" s="46" t="s">
        <v>5</v>
      </c>
      <c r="D186" s="47">
        <v>1208991</v>
      </c>
      <c r="E186" s="56" t="s">
        <v>68</v>
      </c>
      <c r="F186" s="47">
        <v>249207</v>
      </c>
      <c r="G186" s="48" t="s">
        <v>69</v>
      </c>
      <c r="H186" s="49">
        <v>630231</v>
      </c>
      <c r="I186" s="57"/>
      <c r="J186" s="51">
        <v>12255</v>
      </c>
      <c r="K186" s="51"/>
      <c r="L186" s="51">
        <v>204</v>
      </c>
      <c r="M186" s="51"/>
      <c r="N186" s="51">
        <v>2617</v>
      </c>
      <c r="O186" s="48"/>
      <c r="P186" s="51">
        <v>0</v>
      </c>
      <c r="Q186" s="48"/>
      <c r="R186" s="51">
        <v>68903</v>
      </c>
      <c r="S186" s="48" t="s">
        <v>26</v>
      </c>
      <c r="T186" s="51">
        <v>782</v>
      </c>
      <c r="U186" s="48"/>
      <c r="V186" s="53">
        <v>36254</v>
      </c>
      <c r="W186" s="48" t="s">
        <v>70</v>
      </c>
      <c r="X186" s="53">
        <v>20661</v>
      </c>
      <c r="Y186" s="48"/>
    </row>
    <row r="187" spans="1:25" s="42" customFormat="1" ht="14.25" customHeight="1" x14ac:dyDescent="0.2">
      <c r="A187" s="44"/>
      <c r="B187" s="45"/>
      <c r="C187" s="38" t="s">
        <v>7</v>
      </c>
      <c r="D187" s="47">
        <v>1216412</v>
      </c>
      <c r="E187" s="56" t="s">
        <v>68</v>
      </c>
      <c r="F187" s="47">
        <v>255686</v>
      </c>
      <c r="G187" s="48" t="s">
        <v>69</v>
      </c>
      <c r="H187" s="49">
        <v>630231</v>
      </c>
      <c r="I187" s="57"/>
      <c r="J187" s="51">
        <v>12255</v>
      </c>
      <c r="K187" s="51"/>
      <c r="L187" s="51">
        <v>204</v>
      </c>
      <c r="M187" s="51"/>
      <c r="N187" s="51">
        <v>2617</v>
      </c>
      <c r="O187" s="48"/>
      <c r="P187" s="51">
        <v>0</v>
      </c>
      <c r="Q187" s="48"/>
      <c r="R187" s="51">
        <v>68903</v>
      </c>
      <c r="S187" s="48" t="s">
        <v>26</v>
      </c>
      <c r="T187" s="51">
        <v>782</v>
      </c>
      <c r="U187" s="48"/>
      <c r="V187" s="53">
        <v>37196</v>
      </c>
      <c r="W187" s="48" t="s">
        <v>70</v>
      </c>
      <c r="X187" s="53">
        <v>20661</v>
      </c>
      <c r="Y187" s="48"/>
    </row>
    <row r="188" spans="1:25" s="42" customFormat="1" ht="126" customHeight="1" x14ac:dyDescent="0.2">
      <c r="A188" s="58">
        <v>43</v>
      </c>
      <c r="B188" s="74" t="s">
        <v>82</v>
      </c>
      <c r="C188" s="59" t="s">
        <v>0</v>
      </c>
      <c r="D188" s="47">
        <v>1139400</v>
      </c>
      <c r="E188" s="56"/>
      <c r="F188" s="47"/>
      <c r="G188" s="48"/>
      <c r="H188" s="49"/>
      <c r="I188" s="57"/>
      <c r="J188" s="51"/>
      <c r="K188" s="51"/>
      <c r="L188" s="51"/>
      <c r="M188" s="51"/>
      <c r="N188" s="51"/>
      <c r="O188" s="48"/>
      <c r="P188" s="48"/>
      <c r="Q188" s="48"/>
      <c r="R188" s="51"/>
      <c r="S188" s="48"/>
      <c r="T188" s="51"/>
      <c r="U188" s="48"/>
      <c r="V188" s="53"/>
      <c r="W188" s="48"/>
      <c r="X188" s="53"/>
      <c r="Y188" s="48"/>
    </row>
    <row r="189" spans="1:25" s="42" customFormat="1" ht="14.25" customHeight="1" x14ac:dyDescent="0.2">
      <c r="A189" s="44"/>
      <c r="B189" s="45"/>
      <c r="C189" s="46" t="s">
        <v>3</v>
      </c>
      <c r="D189" s="47">
        <v>0</v>
      </c>
      <c r="E189" s="56"/>
      <c r="F189" s="47"/>
      <c r="G189" s="48"/>
      <c r="H189" s="49"/>
      <c r="I189" s="57"/>
      <c r="J189" s="51"/>
      <c r="K189" s="51"/>
      <c r="L189" s="51"/>
      <c r="M189" s="51"/>
      <c r="N189" s="51"/>
      <c r="O189" s="48"/>
      <c r="P189" s="48"/>
      <c r="Q189" s="48"/>
      <c r="R189" s="51"/>
      <c r="S189" s="48"/>
      <c r="T189" s="51"/>
      <c r="U189" s="48"/>
      <c r="V189" s="53"/>
      <c r="W189" s="48"/>
      <c r="X189" s="53"/>
      <c r="Y189" s="48"/>
    </row>
    <row r="190" spans="1:25" s="42" customFormat="1" ht="14.25" customHeight="1" x14ac:dyDescent="0.2">
      <c r="A190" s="44"/>
      <c r="B190" s="45"/>
      <c r="C190" s="46" t="s">
        <v>5</v>
      </c>
      <c r="D190" s="47">
        <v>0</v>
      </c>
      <c r="E190" s="56"/>
      <c r="F190" s="47"/>
      <c r="G190" s="48"/>
      <c r="H190" s="49"/>
      <c r="I190" s="57"/>
      <c r="J190" s="51"/>
      <c r="K190" s="51"/>
      <c r="L190" s="51"/>
      <c r="M190" s="51"/>
      <c r="N190" s="51"/>
      <c r="O190" s="48"/>
      <c r="P190" s="48"/>
      <c r="Q190" s="48"/>
      <c r="R190" s="51"/>
      <c r="S190" s="48"/>
      <c r="T190" s="51"/>
      <c r="U190" s="48"/>
      <c r="V190" s="53"/>
      <c r="W190" s="48"/>
      <c r="X190" s="53"/>
      <c r="Y190" s="48"/>
    </row>
    <row r="191" spans="1:25" s="42" customFormat="1" ht="15" customHeight="1" x14ac:dyDescent="0.2">
      <c r="A191" s="60"/>
      <c r="B191" s="61"/>
      <c r="C191" s="62" t="s">
        <v>7</v>
      </c>
      <c r="D191" s="63">
        <v>0</v>
      </c>
      <c r="E191" s="63"/>
      <c r="F191" s="63"/>
      <c r="G191" s="63"/>
      <c r="H191" s="64"/>
      <c r="I191" s="65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5"/>
      <c r="U191" s="66"/>
      <c r="V191" s="67"/>
      <c r="W191" s="66"/>
      <c r="X191" s="68"/>
      <c r="Y191" s="66"/>
    </row>
    <row r="192" spans="1:25" ht="19.5" customHeight="1" x14ac:dyDescent="0.2">
      <c r="A192" s="77" t="s">
        <v>71</v>
      </c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</row>
    <row r="193" spans="1:35" s="70" customFormat="1" ht="20.25" customHeight="1" x14ac:dyDescent="0.2">
      <c r="A193" s="75" t="s">
        <v>74</v>
      </c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</row>
    <row r="194" spans="1:35" s="25" customFormat="1" ht="16.5" customHeight="1" x14ac:dyDescent="0.2">
      <c r="A194" s="75" t="s">
        <v>75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</row>
    <row r="195" spans="1:35" s="73" customFormat="1" ht="40.5" customHeight="1" x14ac:dyDescent="0.2">
      <c r="A195" s="75" t="s">
        <v>76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2"/>
      <c r="AA195" s="72"/>
      <c r="AB195" s="72"/>
      <c r="AC195" s="72"/>
      <c r="AD195" s="72"/>
      <c r="AE195" s="72"/>
      <c r="AF195" s="72"/>
      <c r="AG195" s="72"/>
    </row>
    <row r="196" spans="1:35" s="70" customFormat="1" ht="38.25" customHeight="1" x14ac:dyDescent="0.2">
      <c r="A196" s="75" t="s">
        <v>72</v>
      </c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</row>
    <row r="197" spans="1:35" s="70" customFormat="1" ht="73.5" customHeight="1" x14ac:dyDescent="0.2">
      <c r="A197" s="78" t="s">
        <v>80</v>
      </c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</row>
    <row r="198" spans="1:35" s="73" customFormat="1" ht="31.5" customHeight="1" x14ac:dyDescent="0.2">
      <c r="A198" s="75" t="s">
        <v>73</v>
      </c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2"/>
      <c r="AA198" s="72"/>
      <c r="AB198" s="72"/>
      <c r="AC198" s="72"/>
      <c r="AD198" s="72"/>
      <c r="AE198" s="72"/>
      <c r="AF198" s="72"/>
      <c r="AG198" s="72"/>
    </row>
    <row r="199" spans="1:35" s="73" customFormat="1" ht="14.25" customHeight="1" x14ac:dyDescent="0.2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2"/>
      <c r="AA199" s="72"/>
      <c r="AB199" s="72"/>
      <c r="AC199" s="72"/>
      <c r="AD199" s="72"/>
      <c r="AE199" s="72"/>
      <c r="AF199" s="72"/>
      <c r="AG199" s="72"/>
    </row>
    <row r="200" spans="1:35" x14ac:dyDescent="0.2">
      <c r="A200" s="25"/>
      <c r="B200" s="25"/>
      <c r="C200" s="25"/>
      <c r="D200" s="25"/>
      <c r="E200" s="25"/>
      <c r="F200" s="25"/>
      <c r="G200" s="2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5"/>
      <c r="V200" s="25"/>
      <c r="W200" s="25"/>
      <c r="X200" s="25"/>
      <c r="Y200" s="25"/>
    </row>
  </sheetData>
  <sheetProtection selectLockedCells="1" selectUnlockedCells="1"/>
  <mergeCells count="32">
    <mergeCell ref="L12:L14"/>
    <mergeCell ref="A11:A14"/>
    <mergeCell ref="B11:B14"/>
    <mergeCell ref="C11:C14"/>
    <mergeCell ref="D11:D14"/>
    <mergeCell ref="E12:E14"/>
    <mergeCell ref="F12:F14"/>
    <mergeCell ref="G12:G14"/>
    <mergeCell ref="H12:H14"/>
    <mergeCell ref="I12:I14"/>
    <mergeCell ref="J12:J14"/>
    <mergeCell ref="K12:K14"/>
    <mergeCell ref="Y12:Y14"/>
    <mergeCell ref="M12:M14"/>
    <mergeCell ref="N12:N14"/>
    <mergeCell ref="O12:O14"/>
    <mergeCell ref="P12:P14"/>
    <mergeCell ref="R12:R14"/>
    <mergeCell ref="S12:S14"/>
    <mergeCell ref="T12:T14"/>
    <mergeCell ref="U12:U14"/>
    <mergeCell ref="V12:V14"/>
    <mergeCell ref="W12:W14"/>
    <mergeCell ref="X12:X14"/>
    <mergeCell ref="A198:Y198"/>
    <mergeCell ref="A199:Y199"/>
    <mergeCell ref="A192:Y192"/>
    <mergeCell ref="A193:Y193"/>
    <mergeCell ref="A194:Y194"/>
    <mergeCell ref="A195:Y195"/>
    <mergeCell ref="A196:Y196"/>
    <mergeCell ref="A197:Y197"/>
  </mergeCells>
  <pageMargins left="0.74803149606299213" right="0.23622047244094491" top="0.39370078740157483" bottom="0.39370078740157483" header="0.51181102362204722" footer="0.19685039370078741"/>
  <pageSetup paperSize="9" scale="42" orientation="portrait" useFirstPageNumber="1" r:id="rId1"/>
  <headerFooter alignWithMargins="0">
    <oddFooter>&amp;C&amp;P</oddFooter>
  </headerFooter>
  <rowBreaks count="2" manualBreakCount="2">
    <brk id="115" max="24" man="1"/>
    <brk id="19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5 </vt:lpstr>
      <vt:lpstr>'anexa 5 '!Print_Area</vt:lpstr>
      <vt:lpstr>'anexa 5 '!Print_Titles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GABRIELA-ELENA POPESCU</cp:lastModifiedBy>
  <cp:lastPrinted>2023-12-12T08:19:30Z</cp:lastPrinted>
  <dcterms:created xsi:type="dcterms:W3CDTF">2023-12-07T08:00:30Z</dcterms:created>
  <dcterms:modified xsi:type="dcterms:W3CDTF">2023-12-12T12:15:40Z</dcterms:modified>
</cp:coreProperties>
</file>