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lina Ioana Burla\Materiale ministru Marcel Bolos\Raport semestrul I 2024\Final\"/>
    </mc:Choice>
  </mc:AlternateContent>
  <bookViews>
    <workbookView xWindow="0" yWindow="0" windowWidth="28770" windowHeight="11700"/>
  </bookViews>
  <sheets>
    <sheet name="anex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[0]!WEO [7]LINK!$A$1:$A$42</definedName>
    <definedName name="___bas1" localSheetId="0">'[1]data input'!#REF!</definedName>
    <definedName name="___bas1">'[1]data input'!#REF!</definedName>
    <definedName name="___bas2" localSheetId="0">'[1]data input'!#REF!</definedName>
    <definedName name="___bas2">'[1]data input'!#REF!</definedName>
    <definedName name="___bas3" localSheetId="0">'[1]data input'!#REF!</definedName>
    <definedName name="___bas3">'[1]data input'!#REF!</definedName>
    <definedName name="___BOP1">#REF!</definedName>
    <definedName name="___BOP2" localSheetId="0">[2]BoP!#REF!</definedName>
    <definedName name="___BOP2">[2]BoP!#REF!</definedName>
    <definedName name="___CPI98" localSheetId="0">'[3]REER Forecast'!#REF!</definedName>
    <definedName name="___CPI98">'[3]REER Forecast'!#REF!</definedName>
    <definedName name="___EXP5" localSheetId="0">#REF!</definedName>
    <definedName name="___EXP5">#REF!</definedName>
    <definedName name="___EXP6" localSheetId="0">#REF!</definedName>
    <definedName name="___EXP6">#REF!</definedName>
    <definedName name="___EXP7" localSheetId="0">#REF!</definedName>
    <definedName name="___EXP7">#REF!</definedName>
    <definedName name="___EXP9" localSheetId="0">#REF!</definedName>
    <definedName name="___EXP9">#REF!</definedName>
    <definedName name="___EXR1" localSheetId="0">#REF!</definedName>
    <definedName name="___EXR1">#REF!</definedName>
    <definedName name="___EXR2" localSheetId="0">#REF!</definedName>
    <definedName name="___EXR2">#REF!</definedName>
    <definedName name="___EXR3" localSheetId="0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 localSheetId="0">#REF!</definedName>
    <definedName name="___IMP2">#REF!</definedName>
    <definedName name="___IMP4" localSheetId="0">#REF!</definedName>
    <definedName name="___IMP4">#REF!</definedName>
    <definedName name="___IMP6" localSheetId="0">#REF!</definedName>
    <definedName name="___IMP6">#REF!</definedName>
    <definedName name="___IMP7" localSheetId="0">#REF!</definedName>
    <definedName name="___IMP7">#REF!</definedName>
    <definedName name="___IMP8">#REF!</definedName>
    <definedName name="___MTS2" localSheetId="0">'[4]Annual Tables'!#REF!</definedName>
    <definedName name="___MTS2">'[4]Annual Tables'!#REF!</definedName>
    <definedName name="___PAG2" localSheetId="0">[4]Index!#REF!</definedName>
    <definedName name="___PAG2">[4]Index!#REF!</definedName>
    <definedName name="___PAG3" localSheetId="0">[4]Index!#REF!</definedName>
    <definedName name="___PAG3">[4]Index!#REF!</definedName>
    <definedName name="___PAG4" localSheetId="0">[4]Index!#REF!</definedName>
    <definedName name="___PAG4">[4]Index!#REF!</definedName>
    <definedName name="___PAG5" localSheetId="0">[4]Index!#REF!</definedName>
    <definedName name="___PAG5">[4]Index!#REF!</definedName>
    <definedName name="___PAG6" localSheetId="0">[4]Index!#REF!</definedName>
    <definedName name="___PAG6">[4]Index!#REF!</definedName>
    <definedName name="___PAG7">#REF!</definedName>
    <definedName name="___pib2">#REF!</definedName>
    <definedName name="___pib2005" localSheetId="0">#REF!</definedName>
    <definedName name="___pib2005">#REF!</definedName>
    <definedName name="___pib2007">#REF!</definedName>
    <definedName name="___pib2008">#REF!</definedName>
    <definedName name="___pib2009">#REF!</definedName>
    <definedName name="___PPI97" localSheetId="0">'[3]REER Forecast'!#REF!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 localSheetId="0">[2]RES!#REF!</definedName>
    <definedName name="___RES2">[2]RES!#REF!</definedName>
    <definedName name="___rge1" localSheetId="0">#REF!</definedName>
    <definedName name="___rge1">#REF!</definedName>
    <definedName name="___s92">#N/A</definedName>
    <definedName name="___som1" localSheetId="0">'[1]data input'!#REF!</definedName>
    <definedName name="___som1">'[1]data input'!#REF!</definedName>
    <definedName name="___som2" localSheetId="0">'[1]data input'!#REF!</definedName>
    <definedName name="___som2">'[1]data input'!#REF!</definedName>
    <definedName name="___som3" localSheetId="0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 localSheetId="0">#REF!</definedName>
    <definedName name="___tab22">#REF!</definedName>
    <definedName name="___tab23" localSheetId="0">#REF!</definedName>
    <definedName name="___tab23">#REF!</definedName>
    <definedName name="___tab24" localSheetId="0">#REF!</definedName>
    <definedName name="___tab24">#REF!</definedName>
    <definedName name="___tab25" localSheetId="0">#REF!</definedName>
    <definedName name="___tab25">#REF!</definedName>
    <definedName name="___tab26">#REF!</definedName>
    <definedName name="___tab27" localSheetId="0">#REF!</definedName>
    <definedName name="___tab27">#REF!</definedName>
    <definedName name="___tab28">#REF!</definedName>
    <definedName name="___Tab29">#REF!</definedName>
    <definedName name="___tab3" localSheetId="0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 localSheetId="0">[8]EU2DBase!#REF!</definedName>
    <definedName name="___UKR3">[8]EU2DBase!#REF!</definedName>
    <definedName name="___WEO1">#REF!</definedName>
    <definedName name="___WEO2">#REF!</definedName>
    <definedName name="__0absorc" localSheetId="0">[9]Programa!#REF!</definedName>
    <definedName name="__0absorc">[9]Programa!#REF!</definedName>
    <definedName name="__0c" localSheetId="0">[9]Programa!#REF!</definedName>
    <definedName name="__0c">[9]Programa!#REF!</definedName>
    <definedName name="__123Graph_ADEFINITION" localSheetId="0">[10]NBM!#REF!</definedName>
    <definedName name="__123Graph_ADEFINITION">[10]NBM!#REF!</definedName>
    <definedName name="__123Graph_ADEFINITION2" localSheetId="0">[10]NBM!#REF!</definedName>
    <definedName name="__123Graph_ADEFINITION2">[10]NBM!#REF!</definedName>
    <definedName name="__123Graph_BDEFINITION" localSheetId="0">[10]NBM!#REF!</definedName>
    <definedName name="__123Graph_BDEFINITION">[10]NBM!#REF!</definedName>
    <definedName name="__123Graph_BDEFINITION2" localSheetId="0">[10]NBM!#REF!</definedName>
    <definedName name="__123Graph_BDEFINITION2">[10]NBM!#REF!</definedName>
    <definedName name="__123Graph_BFITB2" localSheetId="0">[11]FITB_all!#REF!</definedName>
    <definedName name="__123Graph_BFITB2">[11]FITB_all!#REF!</definedName>
    <definedName name="__123Graph_BFITB3" localSheetId="0">[11]FITB_all!#REF!</definedName>
    <definedName name="__123Graph_BFITB3">[11]FITB_all!#REF!</definedName>
    <definedName name="__123Graph_BGDP" localSheetId="0">'[12]Quarterly Program'!#REF!</definedName>
    <definedName name="__123Graph_BGDP">'[12]Quarterly Program'!#REF!</definedName>
    <definedName name="__123Graph_BMONEY" localSheetId="0">'[12]Quarterly Program'!#REF!</definedName>
    <definedName name="__123Graph_BMONEY">'[12]Quarterly Program'!#REF!</definedName>
    <definedName name="__123Graph_BTBILL2" localSheetId="0">[11]FITB_all!#REF!</definedName>
    <definedName name="__123Graph_BTBILL2">[11]FITB_all!#REF!</definedName>
    <definedName name="__123Graph_CDEFINITION2" localSheetId="0">[13]NBM!#REF!</definedName>
    <definedName name="__123Graph_CDEFINITION2">[13]NBM!#REF!</definedName>
    <definedName name="__123Graph_DDEFINITION2" localSheetId="0">[13]NBM!#REF!</definedName>
    <definedName name="__123Graph_DDEFINITION2">[13]NBM!#REF!</definedName>
    <definedName name="__a47">[0]!WEO [7]LINK!$A$1:$A$42</definedName>
    <definedName name="__bas1" localSheetId="0">'[1]data input'!#REF!</definedName>
    <definedName name="__bas1">'[1]data input'!#REF!</definedName>
    <definedName name="__bas2" localSheetId="0">'[1]data input'!#REF!</definedName>
    <definedName name="__bas2">'[1]data input'!#REF!</definedName>
    <definedName name="__bas3" localSheetId="0">'[1]data input'!#REF!</definedName>
    <definedName name="__bas3">'[1]data input'!#REF!</definedName>
    <definedName name="__BOP1" localSheetId="0">#REF!</definedName>
    <definedName name="__BOP1">#REF!</definedName>
    <definedName name="__BOP2" localSheetId="0">[2]BoP!#REF!</definedName>
    <definedName name="__BOP2">[2]BoP!#REF!</definedName>
    <definedName name="__CPI98" localSheetId="0">'[3]REER Forecast'!#REF!</definedName>
    <definedName name="__CPI98">'[3]REER Forecast'!#REF!</definedName>
    <definedName name="__EXP5" localSheetId="0">#REF!</definedName>
    <definedName name="__EXP5">#REF!</definedName>
    <definedName name="__EXP6" localSheetId="0">#REF!</definedName>
    <definedName name="__EXP6">#REF!</definedName>
    <definedName name="__EXP7" localSheetId="0">#REF!</definedName>
    <definedName name="__EXP7">#REF!</definedName>
    <definedName name="__EXP9" localSheetId="0">#REF!</definedName>
    <definedName name="__EXP9">#REF!</definedName>
    <definedName name="__EXR1" localSheetId="0">#REF!</definedName>
    <definedName name="__EXR1">#REF!</definedName>
    <definedName name="__EXR2" localSheetId="0">#REF!</definedName>
    <definedName name="__EXR2">#REF!</definedName>
    <definedName name="__EXR3" localSheetId="0">#REF!</definedName>
    <definedName name="__EXR3">#REF!</definedName>
    <definedName name="__gdp9096" localSheetId="0">#REF!</definedName>
    <definedName name="__gdp9096">#REF!</definedName>
    <definedName name="__gdp9297" localSheetId="0">#REF!</definedName>
    <definedName name="__gdp9297">#REF!</definedName>
    <definedName name="__GDP98" localSheetId="0">#REF!</definedName>
    <definedName name="__GDP98">#REF!</definedName>
    <definedName name="__IMP10" localSheetId="0">#REF!</definedName>
    <definedName name="__IMP10">#REF!</definedName>
    <definedName name="__IMP2" localSheetId="0">#REF!</definedName>
    <definedName name="__IMP2">#REF!</definedName>
    <definedName name="__IMP4" localSheetId="0">#REF!</definedName>
    <definedName name="__IMP4">#REF!</definedName>
    <definedName name="__IMP6" localSheetId="0">#REF!</definedName>
    <definedName name="__IMP6">#REF!</definedName>
    <definedName name="__IMP7" localSheetId="0">#REF!</definedName>
    <definedName name="__IMP7">#REF!</definedName>
    <definedName name="__IMP8" localSheetId="0">#REF!</definedName>
    <definedName name="__IMP8">#REF!</definedName>
    <definedName name="__MTS2" localSheetId="0">'[4]Annual Tables'!#REF!</definedName>
    <definedName name="__MTS2">'[4]Annual Tables'!#REF!</definedName>
    <definedName name="__PAG2" localSheetId="0">[4]Index!#REF!</definedName>
    <definedName name="__PAG2">[4]Index!#REF!</definedName>
    <definedName name="__PAG3" localSheetId="0">[4]Index!#REF!</definedName>
    <definedName name="__PAG3">[4]Index!#REF!</definedName>
    <definedName name="__PAG4" localSheetId="0">[4]Index!#REF!</definedName>
    <definedName name="__PAG4">[4]Index!#REF!</definedName>
    <definedName name="__PAG5" localSheetId="0">[4]Index!#REF!</definedName>
    <definedName name="__PAG5">[4]Index!#REF!</definedName>
    <definedName name="__PAG6" localSheetId="0">[4]Index!#REF!</definedName>
    <definedName name="__PAG6">[4]Index!#REF!</definedName>
    <definedName name="__PAG7" localSheetId="0">#REF!</definedName>
    <definedName name="__PAG7">#REF!</definedName>
    <definedName name="__pib2" localSheetId="0">#REF!</definedName>
    <definedName name="__pib2">#REF!</definedName>
    <definedName name="__pib2005" localSheetId="0">#REF!</definedName>
    <definedName name="__pib2005">#REF!</definedName>
    <definedName name="__pib2007" localSheetId="0">#REF!</definedName>
    <definedName name="__pib2007">#REF!</definedName>
    <definedName name="__pib2008" localSheetId="0">#REF!</definedName>
    <definedName name="__pib2008">#REF!</definedName>
    <definedName name="__pib2009" localSheetId="0">#REF!</definedName>
    <definedName name="__pib2009">#REF!</definedName>
    <definedName name="__PPI97" localSheetId="0">'[3]REER Forecast'!#REF!</definedName>
    <definedName name="__PPI97">'[3]REER Forecast'!#REF!</definedName>
    <definedName name="__prt1" localSheetId="0">#REF!</definedName>
    <definedName name="__prt1">#REF!</definedName>
    <definedName name="__prt2" localSheetId="0">#REF!</definedName>
    <definedName name="__prt2">#REF!</definedName>
    <definedName name="__rep1" localSheetId="0">#REF!</definedName>
    <definedName name="__rep1">#REF!</definedName>
    <definedName name="__rep2" localSheetId="0">#REF!</definedName>
    <definedName name="__rep2">#REF!</definedName>
    <definedName name="__RES2" localSheetId="0">[2]RES!#REF!</definedName>
    <definedName name="__RES2">[2]RES!#REF!</definedName>
    <definedName name="__rge1" localSheetId="0">#REF!</definedName>
    <definedName name="__rge1">#REF!</definedName>
    <definedName name="__s92">NA()</definedName>
    <definedName name="__som1" localSheetId="0">'[1]data input'!#REF!</definedName>
    <definedName name="__som1">'[1]data input'!#REF!</definedName>
    <definedName name="__som2" localSheetId="0">'[1]data input'!#REF!</definedName>
    <definedName name="__som2">'[1]data input'!#REF!</definedName>
    <definedName name="__som3" localSheetId="0">'[1]data input'!#REF!</definedName>
    <definedName name="__som3">'[1]data input'!#REF!</definedName>
    <definedName name="__SR2" localSheetId="0">#REF!</definedName>
    <definedName name="__SR2">#REF!</definedName>
    <definedName name="__SR3" localSheetId="0">#REF!</definedName>
    <definedName name="__SR3">#REF!</definedName>
    <definedName name="__SUM1" localSheetId="0">#REF!</definedName>
    <definedName name="__SUM1">#REF!</definedName>
    <definedName name="__TAB05" localSheetId="0">#REF!</definedName>
    <definedName name="__TAB05">#REF!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1" localSheetId="0">#REF!</definedName>
    <definedName name="__tab1">#REF!</definedName>
    <definedName name="__TAB10" localSheetId="0">#REF!</definedName>
    <definedName name="__TAB10">#REF!</definedName>
    <definedName name="__TAB12" localSheetId="0">#REF!</definedName>
    <definedName name="__TAB12">#REF!</definedName>
    <definedName name="__TAB13" localSheetId="0">#REF!</definedName>
    <definedName name="__TAB13">#REF!</definedName>
    <definedName name="__TAB14">[5]INT_RATES_old!$A$1:$I$34</definedName>
    <definedName name="__Tab19" localSheetId="0">#REF!</definedName>
    <definedName name="__Tab19">#REF!</definedName>
    <definedName name="__tab2" localSheetId="0">#REF!</definedName>
    <definedName name="__tab2">#REF!</definedName>
    <definedName name="__Tab20" localSheetId="0">#REF!</definedName>
    <definedName name="__Tab20">#REF!</definedName>
    <definedName name="__Tab21" localSheetId="0">#REF!</definedName>
    <definedName name="__Tab21">#REF!</definedName>
    <definedName name="__tab22" localSheetId="0">#REF!</definedName>
    <definedName name="__tab22">#REF!</definedName>
    <definedName name="__tab23" localSheetId="0">#REF!</definedName>
    <definedName name="__tab23">#REF!</definedName>
    <definedName name="__tab24" localSheetId="0">#REF!</definedName>
    <definedName name="__tab24">#REF!</definedName>
    <definedName name="__tab25" localSheetId="0">#REF!</definedName>
    <definedName name="__tab25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" localSheetId="0">#REF!</definedName>
    <definedName name="__tab3">#REF!</definedName>
    <definedName name="__Tab30" localSheetId="0">#REF!</definedName>
    <definedName name="__Tab30">#REF!</definedName>
    <definedName name="__Tab31" localSheetId="0">#REF!</definedName>
    <definedName name="__Tab31">#REF!</definedName>
    <definedName name="__Tab32" localSheetId="0">#REF!</definedName>
    <definedName name="__Tab32">#REF!</definedName>
    <definedName name="__Tab33" localSheetId="0">#REF!</definedName>
    <definedName name="__Tab33">#REF!</definedName>
    <definedName name="__tab34" localSheetId="0">#REF!</definedName>
    <definedName name="__tab34">#REF!</definedName>
    <definedName name="__Tab35" localSheetId="0">#REF!</definedName>
    <definedName name="__Tab35">#REF!</definedName>
    <definedName name="__tab37" localSheetId="0">#REF!</definedName>
    <definedName name="__tab37">#REF!</definedName>
    <definedName name="__tab4" localSheetId="0">#REF!</definedName>
    <definedName name="__tab4">#REF!</definedName>
    <definedName name="__tab43" localSheetId="0">#REF!</definedName>
    <definedName name="__tab43">#REF!</definedName>
    <definedName name="__tab44" localSheetId="0">#REF!</definedName>
    <definedName name="__tab44">#REF!</definedName>
    <definedName name="__tab5" localSheetId="0">#REF!</definedName>
    <definedName name="__tab5">#REF!</definedName>
    <definedName name="__tab6" localSheetId="0">#REF!</definedName>
    <definedName name="__tab6">#REF!</definedName>
    <definedName name="__tab7" localSheetId="0">#REF!</definedName>
    <definedName name="__tab7">#REF!</definedName>
    <definedName name="__tab8" localSheetId="0">#REF!</definedName>
    <definedName name="__tab8">#REF!</definedName>
    <definedName name="__tab9" localSheetId="0">#REF!</definedName>
    <definedName name="__tab9">#REF!</definedName>
    <definedName name="__TBL2" localSheetId="0">#REF!</definedName>
    <definedName name="__TBL2">#REF!</definedName>
    <definedName name="__TBL4" localSheetId="0">#REF!</definedName>
    <definedName name="__TBL4">#REF!</definedName>
    <definedName name="__TBL5" localSheetId="0">#REF!</definedName>
    <definedName name="__TBL5">#REF!</definedName>
    <definedName name="__UKR1">[8]EU2DBase!$C$1:$F$196</definedName>
    <definedName name="__UKR2">[8]EU2DBase!$G$1:$U$196</definedName>
    <definedName name="__UKR3" localSheetId="0">[8]EU2DBase!#REF!</definedName>
    <definedName name="__UKR3">[8]EU2DBase!#REF!</definedName>
    <definedName name="__WEO1" localSheetId="0">#REF!</definedName>
    <definedName name="__WEO1">#REF!</definedName>
    <definedName name="__WEO2" localSheetId="0">#REF!</definedName>
    <definedName name="__WEO2">#REF!</definedName>
    <definedName name="_1997_Expenditure_analysis" localSheetId="0">#REF!</definedName>
    <definedName name="_1997_Expenditure_analysis">#REF!</definedName>
    <definedName name="_1997_Expenditure_analysis_11" localSheetId="0">#REF!</definedName>
    <definedName name="_1997_Expenditure_analysis_11">#REF!</definedName>
    <definedName name="_1997_Expenditure_analysis_66" localSheetId="0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 localSheetId="0">#REF!</definedName>
    <definedName name="_A">#REF!</definedName>
    <definedName name="_a47" localSheetId="0">[0]!WEO [7]LINK!$A$1:$A$42</definedName>
    <definedName name="_a47">WEO [7]LINK!$A$1:$A$42</definedName>
    <definedName name="_ALL">#REF!</definedName>
    <definedName name="_B" localSheetId="0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 localSheetId="0">'[1]data input'!#REF!</definedName>
    <definedName name="_bas1">'[1]data input'!#REF!</definedName>
    <definedName name="_bas2" localSheetId="0">'[1]data input'!#REF!</definedName>
    <definedName name="_bas2">'[1]data input'!#REF!</definedName>
    <definedName name="_bas3" localSheetId="0">'[1]data input'!#REF!</definedName>
    <definedName name="_bas3">'[1]data input'!#REF!</definedName>
    <definedName name="_BOP1" localSheetId="0">#REF!</definedName>
    <definedName name="_BOP1">#REF!</definedName>
    <definedName name="_BOP2" localSheetId="0">[2]BoP!#REF!</definedName>
    <definedName name="_BOP2">[2]BoP!#REF!</definedName>
    <definedName name="_C" localSheetId="0">#REF!</definedName>
    <definedName name="_C">#REF!</definedName>
    <definedName name="_C_14">#REF!</definedName>
    <definedName name="_C_25">#REF!</definedName>
    <definedName name="_CPI98" localSheetId="0">'[3]REER Forecast'!#REF!</definedName>
    <definedName name="_CPI98">'[3]REER Forecast'!#REF!</definedName>
    <definedName name="_D" localSheetId="0">#REF!</definedName>
    <definedName name="_D">#REF!</definedName>
    <definedName name="_D_14">#REF!</definedName>
    <definedName name="_D_25">#REF!</definedName>
    <definedName name="_E" localSheetId="0">#REF!</definedName>
    <definedName name="_E">#REF!</definedName>
    <definedName name="_E_14">#REF!</definedName>
    <definedName name="_E_25">#REF!</definedName>
    <definedName name="_EXP5" localSheetId="0">#REF!</definedName>
    <definedName name="_EXP5">#REF!</definedName>
    <definedName name="_EXP6" localSheetId="0">#REF!</definedName>
    <definedName name="_EXP6">#REF!</definedName>
    <definedName name="_EXP7" localSheetId="0">#REF!</definedName>
    <definedName name="_EXP7">#REF!</definedName>
    <definedName name="_EXP9" localSheetId="0">#REF!</definedName>
    <definedName name="_EXP9">#REF!</definedName>
    <definedName name="_EXR1" localSheetId="0">#REF!</definedName>
    <definedName name="_EXR1">#REF!</definedName>
    <definedName name="_EXR2" localSheetId="0">#REF!</definedName>
    <definedName name="_EXR2">#REF!</definedName>
    <definedName name="_EXR3" localSheetId="0">#REF!</definedName>
    <definedName name="_EXR3">#REF!</definedName>
    <definedName name="_F" localSheetId="0">#REF!</definedName>
    <definedName name="_F">#REF!</definedName>
    <definedName name="_f_14">#REF!</definedName>
    <definedName name="_f_25">#REF!</definedName>
    <definedName name="_G" localSheetId="0">#REF!</definedName>
    <definedName name="_G">#REF!</definedName>
    <definedName name="_gdp9096" localSheetId="0">#REF!</definedName>
    <definedName name="_gdp9096">#REF!</definedName>
    <definedName name="_gdp9297" localSheetId="0">#REF!</definedName>
    <definedName name="_gdp9297">#REF!</definedName>
    <definedName name="_GDP98" localSheetId="0">#REF!</definedName>
    <definedName name="_GDP98">#REF!</definedName>
    <definedName name="_H" localSheetId="0">#REF!</definedName>
    <definedName name="_H">#REF!</definedName>
    <definedName name="_H_11" localSheetId="0">[14]Assumptions!#REF!</definedName>
    <definedName name="_H_11">[14]Assumptions!#REF!</definedName>
    <definedName name="_H_14">#REF!</definedName>
    <definedName name="_H_25">#REF!</definedName>
    <definedName name="_I" localSheetId="0">#REF!</definedName>
    <definedName name="_I">#REF!</definedName>
    <definedName name="_IMP10" localSheetId="0">#REF!</definedName>
    <definedName name="_IMP10">#REF!</definedName>
    <definedName name="_IMP2" localSheetId="0">#REF!</definedName>
    <definedName name="_IMP2">#REF!</definedName>
    <definedName name="_IMP4" localSheetId="0">#REF!</definedName>
    <definedName name="_IMP4">#REF!</definedName>
    <definedName name="_IMP6" localSheetId="0">#REF!</definedName>
    <definedName name="_IMP6">#REF!</definedName>
    <definedName name="_IMP7" localSheetId="0">#REF!</definedName>
    <definedName name="_IMP7">#REF!</definedName>
    <definedName name="_IMP8" localSheetId="0">#REF!</definedName>
    <definedName name="_IMP8">#REF!</definedName>
    <definedName name="_J" localSheetId="0">#REF!</definedName>
    <definedName name="_J">#REF!</definedName>
    <definedName name="_K" localSheetId="0">#REF!</definedName>
    <definedName name="_K">#REF!</definedName>
    <definedName name="_K_14">#REF!</definedName>
    <definedName name="_K_25">#REF!</definedName>
    <definedName name="_L" localSheetId="0">#REF!</definedName>
    <definedName name="_L">#REF!</definedName>
    <definedName name="_L_14">#REF!</definedName>
    <definedName name="_L_25">#REF!</definedName>
    <definedName name="_M" localSheetId="0">#REF!</definedName>
    <definedName name="_M">#REF!</definedName>
    <definedName name="_M_11" localSheetId="0">[14]Assumptions!#REF!</definedName>
    <definedName name="_M_11">[14]Assumptions!#REF!</definedName>
    <definedName name="_Macros_Import_.qbop" localSheetId="0">anexa!_Macros_Import_.qbop</definedName>
    <definedName name="_Macros_Import_.qbop">_Macros_Import_.qbop</definedName>
    <definedName name="_Macros_Import__qbop">_Macros_Import__qbop</definedName>
    <definedName name="_MTS2" localSheetId="0">'[4]Annual Tables'!#REF!</definedName>
    <definedName name="_MTS2">'[4]Annual Tables'!#REF!</definedName>
    <definedName name="_N" localSheetId="0">#REF!</definedName>
    <definedName name="_N">#REF!</definedName>
    <definedName name="_NMP">#REF!</definedName>
    <definedName name="_O" localSheetId="0">#REF!</definedName>
    <definedName name="_O">#REF!</definedName>
    <definedName name="_P" localSheetId="0">#REF!</definedName>
    <definedName name="_P">#REF!</definedName>
    <definedName name="_P_14">#REF!</definedName>
    <definedName name="_P_25">#REF!</definedName>
    <definedName name="_PAG2" localSheetId="0">[4]Index!#REF!</definedName>
    <definedName name="_PAG2">[4]Index!#REF!</definedName>
    <definedName name="_PAG3" localSheetId="0">[4]Index!#REF!</definedName>
    <definedName name="_PAG3">[4]Index!#REF!</definedName>
    <definedName name="_PAG4" localSheetId="0">[4]Index!#REF!</definedName>
    <definedName name="_PAG4">[4]Index!#REF!</definedName>
    <definedName name="_PAG5" localSheetId="0">[4]Index!#REF!</definedName>
    <definedName name="_PAG5">[4]Index!#REF!</definedName>
    <definedName name="_PAG6" localSheetId="0">[4]Index!#REF!</definedName>
    <definedName name="_PAG6">[4]Index!#REF!</definedName>
    <definedName name="_PAG7" localSheetId="0">#REF!</definedName>
    <definedName name="_PAG7">#REF!</definedName>
    <definedName name="_pib2" localSheetId="0">#REF!</definedName>
    <definedName name="_pib2">#REF!</definedName>
    <definedName name="_pib2005" localSheetId="0">#REF!</definedName>
    <definedName name="_pib2005">#REF!</definedName>
    <definedName name="_pib2007" localSheetId="0">#REF!</definedName>
    <definedName name="_pib2007">#REF!</definedName>
    <definedName name="_pib2008" localSheetId="0">#REF!</definedName>
    <definedName name="_pib2008">#REF!</definedName>
    <definedName name="_pib2009" localSheetId="0">#REF!</definedName>
    <definedName name="_pib2009">#REF!</definedName>
    <definedName name="_PPI97" localSheetId="0">'[3]REER Forecast'!#REF!</definedName>
    <definedName name="_PPI97">'[3]REER Forecast'!#REF!</definedName>
    <definedName name="_prt1" localSheetId="0">#REF!</definedName>
    <definedName name="_prt1">#REF!</definedName>
    <definedName name="_prt2" localSheetId="0">#REF!</definedName>
    <definedName name="_prt2">#REF!</definedName>
    <definedName name="_Q" localSheetId="0">#REF!</definedName>
    <definedName name="_Q">#REF!</definedName>
    <definedName name="_Q_14">#REF!</definedName>
    <definedName name="_Q_25">#REF!</definedName>
    <definedName name="_R" localSheetId="0">#REF!</definedName>
    <definedName name="_R">#REF!</definedName>
    <definedName name="_rep1" localSheetId="0">#REF!</definedName>
    <definedName name="_rep1">#REF!</definedName>
    <definedName name="_rep2" localSheetId="0">#REF!</definedName>
    <definedName name="_rep2">#REF!</definedName>
    <definedName name="_RES2" localSheetId="0">[2]RES!#REF!</definedName>
    <definedName name="_RES2">[2]RES!#REF!</definedName>
    <definedName name="_rge1" localSheetId="0">#REF!</definedName>
    <definedName name="_rge1">#REF!</definedName>
    <definedName name="_S" localSheetId="0">#REF!</definedName>
    <definedName name="_S">#REF!</definedName>
    <definedName name="_S_14">#REF!</definedName>
    <definedName name="_S_25">#REF!</definedName>
    <definedName name="_s92">NA()</definedName>
    <definedName name="_som1" localSheetId="0">'[1]data input'!#REF!</definedName>
    <definedName name="_som1">'[1]data input'!#REF!</definedName>
    <definedName name="_som2" localSheetId="0">'[1]data input'!#REF!</definedName>
    <definedName name="_som2">'[1]data input'!#REF!</definedName>
    <definedName name="_som3" localSheetId="0">'[1]data input'!#REF!</definedName>
    <definedName name="_som3">'[1]data input'!#REF!</definedName>
    <definedName name="_SR2" localSheetId="0">#REF!</definedName>
    <definedName name="_SR2">#REF!</definedName>
    <definedName name="_SR3" localSheetId="0">#REF!</definedName>
    <definedName name="_SR3">#REF!</definedName>
    <definedName name="_SUM1" localSheetId="0">#REF!</definedName>
    <definedName name="_SUM1">#REF!</definedName>
    <definedName name="_T" localSheetId="0">#REF!</definedName>
    <definedName name="_T">#REF!</definedName>
    <definedName name="_T_14">#REF!</definedName>
    <definedName name="_T_25">#REF!</definedName>
    <definedName name="_TAB05" localSheetId="0">#REF!</definedName>
    <definedName name="_TAB05">#REF!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TAB10" localSheetId="0">#REF!</definedName>
    <definedName name="_TAB10">#REF!</definedName>
    <definedName name="_TAB12" localSheetId="0">#REF!</definedName>
    <definedName name="_TAB12">#REF!</definedName>
    <definedName name="_TAB13" localSheetId="0">#REF!</definedName>
    <definedName name="_TAB13">#REF!</definedName>
    <definedName name="_TAB14">[5]INT_RATES_old!$A$1:$I$34</definedName>
    <definedName name="_Tab19" localSheetId="0">#REF!</definedName>
    <definedName name="_Tab19">#REF!</definedName>
    <definedName name="_tab2" localSheetId="0">#REF!</definedName>
    <definedName name="_tab2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" localSheetId="0">#REF!</definedName>
    <definedName name="_tab3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34" localSheetId="0">#REF!</definedName>
    <definedName name="_tab34">#REF!</definedName>
    <definedName name="_Tab35" localSheetId="0">#REF!</definedName>
    <definedName name="_Tab35">#REF!</definedName>
    <definedName name="_tab37" localSheetId="0">#REF!</definedName>
    <definedName name="_tab37">#REF!</definedName>
    <definedName name="_tab4" localSheetId="0">#REF!</definedName>
    <definedName name="_tab4">#REF!</definedName>
    <definedName name="_tab43" localSheetId="0">#REF!</definedName>
    <definedName name="_tab43">#REF!</definedName>
    <definedName name="_tab44" localSheetId="0">#REF!</definedName>
    <definedName name="_tab4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#REF!</definedName>
    <definedName name="_tab9">#REF!</definedName>
    <definedName name="_TBL2" localSheetId="0">#REF!</definedName>
    <definedName name="_TBL2">#REF!</definedName>
    <definedName name="_TBL4" localSheetId="0">#REF!</definedName>
    <definedName name="_TBL4">#REF!</definedName>
    <definedName name="_TBL5" localSheetId="0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 localSheetId="0">#REF!</definedName>
    <definedName name="_U">#REF!</definedName>
    <definedName name="_UKR1">[8]EU2DBase!$C$1:$F$196</definedName>
    <definedName name="_UKR2">[8]EU2DBase!$G$1:$U$196</definedName>
    <definedName name="_UKR3" localSheetId="0">[6]EU2DBase!#REF!</definedName>
    <definedName name="_UKR3">[6]EU2DBase!#REF!</definedName>
    <definedName name="_V" localSheetId="0">#REF!</definedName>
    <definedName name="_V">#REF!</definedName>
    <definedName name="_V_14">#REF!</definedName>
    <definedName name="_V_25">#REF!</definedName>
    <definedName name="_W" localSheetId="0">#REF!</definedName>
    <definedName name="_W">#REF!</definedName>
    <definedName name="_W_14">#REF!</definedName>
    <definedName name="_W_25">#REF!</definedName>
    <definedName name="_WEO1" localSheetId="0">#REF!</definedName>
    <definedName name="_WEO1">#REF!</definedName>
    <definedName name="_WEO2" localSheetId="0">#REF!</definedName>
    <definedName name="_WEO2">#REF!</definedName>
    <definedName name="_X" localSheetId="0">#REF!</definedName>
    <definedName name="_X">#REF!</definedName>
    <definedName name="_X_14">#REF!</definedName>
    <definedName name="_X_25">#REF!</definedName>
    <definedName name="_Y" localSheetId="0">#REF!</definedName>
    <definedName name="_Y">#REF!</definedName>
    <definedName name="_Z" localSheetId="0">#REF!</definedName>
    <definedName name="_Z">#REF!</definedName>
    <definedName name="a" localSheetId="0">[0]!WEO [7]LINK!$A$1:$A$42</definedName>
    <definedName name="a">WEO [7]LINK!$A$1:$A$42</definedName>
    <definedName name="a_11" localSheetId="0">[0]!WEO [7]LINK!$A$1:$A$42</definedName>
    <definedName name="a_11">WEO [7]LINK!$A$1:$A$42</definedName>
    <definedName name="a_14">#REF!</definedName>
    <definedName name="a_15" localSheetId="0">[0]!WEO [7]LINK!$A$1:$A$42</definedName>
    <definedName name="a_15">WEO [7]LINK!$A$1:$A$42</definedName>
    <definedName name="a_17" localSheetId="0">[0]!WEO [7]LINK!$A$1:$A$42</definedName>
    <definedName name="a_17">WEO [7]LINK!$A$1:$A$42</definedName>
    <definedName name="a_2">#REF!</definedName>
    <definedName name="a_20" localSheetId="0">[0]!WEO [7]LINK!$A$1:$A$42</definedName>
    <definedName name="a_20">WEO [7]LINK!$A$1:$A$42</definedName>
    <definedName name="a_22" localSheetId="0">[0]!WEO [7]LINK!$A$1:$A$42</definedName>
    <definedName name="a_22">WEO [7]LINK!$A$1:$A$42</definedName>
    <definedName name="a_24" localSheetId="0">[0]!WEO [7]LINK!$A$1:$A$42</definedName>
    <definedName name="a_24">WEO [7]LINK!$A$1:$A$42</definedName>
    <definedName name="a_25">#REF!</definedName>
    <definedName name="a_28" localSheetId="0">[0]!WEO [7]LINK!$A$1:$A$42</definedName>
    <definedName name="a_28">WEO [7]LINK!$A$1:$A$42</definedName>
    <definedName name="a_37" localSheetId="0">[0]!WEO [7]LINK!$A$1:$A$42</definedName>
    <definedName name="a_37">WEO [7]LINK!$A$1:$A$42</definedName>
    <definedName name="a_38" localSheetId="0">[0]!WEO [7]LINK!$A$1:$A$42</definedName>
    <definedName name="a_38">WEO [7]LINK!$A$1:$A$42</definedName>
    <definedName name="a_46" localSheetId="0">[0]!WEO [7]LINK!$A$1:$A$42</definedName>
    <definedName name="a_46">WEO [7]LINK!$A$1:$A$42</definedName>
    <definedName name="a_47" localSheetId="0">[0]!WEO [7]LINK!$A$1:$A$42</definedName>
    <definedName name="a_47">WEO [7]LINK!$A$1:$A$42</definedName>
    <definedName name="a_49" localSheetId="0">[0]!WEO [7]LINK!$A$1:$A$42</definedName>
    <definedName name="a_49">WEO [7]LINK!$A$1:$A$42</definedName>
    <definedName name="a_54" localSheetId="0">[0]!WEO [7]LINK!$A$1:$A$42</definedName>
    <definedName name="a_54">WEO [7]LINK!$A$1:$A$42</definedName>
    <definedName name="a_55" localSheetId="0">[0]!WEO [7]LINK!$A$1:$A$42</definedName>
    <definedName name="a_55">WEO [7]LINK!$A$1:$A$42</definedName>
    <definedName name="a_56" localSheetId="0">[0]!WEO [7]LINK!$A$1:$A$42</definedName>
    <definedName name="a_56">WEO [7]LINK!$A$1:$A$42</definedName>
    <definedName name="a_57" localSheetId="0">[0]!WEO [7]LINK!$A$1:$A$42</definedName>
    <definedName name="a_57">WEO [7]LINK!$A$1:$A$42</definedName>
    <definedName name="a_61" localSheetId="0">[0]!WEO [7]LINK!$A$1:$A$42</definedName>
    <definedName name="a_61">WEO [7]LINK!$A$1:$A$42</definedName>
    <definedName name="a_64" localSheetId="0">[0]!WEO [7]LINK!$A$1:$A$42</definedName>
    <definedName name="a_64">WEO [7]LINK!$A$1:$A$42</definedName>
    <definedName name="a_65" localSheetId="0">[0]!WEO [7]LINK!$A$1:$A$42</definedName>
    <definedName name="a_65">WEO [7]LINK!$A$1:$A$42</definedName>
    <definedName name="a_66" localSheetId="0">[0]!WEO [7]LINK!$A$1:$A$42</definedName>
    <definedName name="a_66">WEO [7]LINK!$A$1:$A$42</definedName>
    <definedName name="ACTIVATE" localSheetId="0">#REF!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 localSheetId="0">#REF!</definedName>
    <definedName name="Amorti">#REF!</definedName>
    <definedName name="AMPO5">"Gráfico 8"</definedName>
    <definedName name="amsei" localSheetId="0">'[16]BFtab10 Macro Framework'!#REF!</definedName>
    <definedName name="amsei">'[16]BFtab10 Macro Framework'!#REF!</definedName>
    <definedName name="amsei_11" localSheetId="0">#REF!</definedName>
    <definedName name="amsei_11">#REF!</definedName>
    <definedName name="amsei_14" localSheetId="0">#REF!</definedName>
    <definedName name="amsei_14">#REF!</definedName>
    <definedName name="amsei_25" localSheetId="0">#REF!</definedName>
    <definedName name="amsei_25">#REF!</definedName>
    <definedName name="amsei_28" localSheetId="0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 localSheetId="0">#REF!</definedName>
    <definedName name="ASSUMPB">#REF!</definedName>
    <definedName name="ASSUMPT">#REF!</definedName>
    <definedName name="ASSUMPTIONS">#REF!</definedName>
    <definedName name="atrade" localSheetId="0">anexa!atrade</definedName>
    <definedName name="atrade">atrade</definedName>
    <definedName name="ATS">#REF!</definedName>
    <definedName name="aze">#REF!</definedName>
    <definedName name="b" localSheetId="0">[17]WEO!#REF!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 localSheetId="0">'[4]Annual Tables'!#REF!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 localSheetId="0">'[1]data input'!#REF!</definedName>
    <definedName name="basI">'[1]data input'!#REF!</definedName>
    <definedName name="BasicData">#REF!</definedName>
    <definedName name="basII" localSheetId="0">'[1]data input'!#REF!</definedName>
    <definedName name="basII">'[1]data input'!#REF!</definedName>
    <definedName name="basIII" localSheetId="0">'[1]data input'!#REF!</definedName>
    <definedName name="basIII">'[1]data input'!#REF!</definedName>
    <definedName name="BCA" localSheetId="0">'[18]WEO LINK'!#REF!</definedName>
    <definedName name="BCA">'[18]WEO LINK'!#REF!</definedName>
    <definedName name="BCA_11" localSheetId="0">'[19]WEO LINK'!#REF!</definedName>
    <definedName name="BCA_11">'[19]WEO LINK'!#REF!</definedName>
    <definedName name="BCA_14">#REF!</definedName>
    <definedName name="BCA_2">NA()</definedName>
    <definedName name="BCA_20" localSheetId="0">'[18]WEO LINK'!#REF!</definedName>
    <definedName name="BCA_20">'[18]WEO LINK'!#REF!</definedName>
    <definedName name="BCA_25">#REF!</definedName>
    <definedName name="BCA_28" localSheetId="0">'[18]WEO LINK'!#REF!</definedName>
    <definedName name="BCA_28">'[18]WEO LINK'!#REF!</definedName>
    <definedName name="BCA_66" localSheetId="0">'[19]WEO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 localSheetId="0">'[18]WEO LINK'!#REF!</definedName>
    <definedName name="BE">'[18]WEO LINK'!#REF!</definedName>
    <definedName name="BE_11" localSheetId="0">'[19]WEO LINK'!#REF!</definedName>
    <definedName name="BE_11">'[19]WEO LINK'!#REF!</definedName>
    <definedName name="BE_14">NA()</definedName>
    <definedName name="BE_2">NA()</definedName>
    <definedName name="BE_20" localSheetId="0">'[18]WEO LINK'!#REF!</definedName>
    <definedName name="BE_20">'[18]WEO LINK'!#REF!</definedName>
    <definedName name="BE_25">NA()</definedName>
    <definedName name="BE_28" localSheetId="0">'[18]WEO LINK'!#REF!</definedName>
    <definedName name="BE_28">'[18]WEO LINK'!#REF!</definedName>
    <definedName name="BE_66" localSheetId="0">'[19]WEO LINK'!#REF!</definedName>
    <definedName name="BE_66">'[19]WEO LINK'!#REF!</definedName>
    <definedName name="BEA">#REF!</definedName>
    <definedName name="BEAI" localSheetId="0">'[18]WEO LINK'!#REF!</definedName>
    <definedName name="BEAI">'[18]WEO LINK'!#REF!</definedName>
    <definedName name="BEAI_11" localSheetId="0">'[19]WEO LINK'!#REF!</definedName>
    <definedName name="BEAI_11">'[19]WEO LINK'!#REF!</definedName>
    <definedName name="BEAI_14">NA()</definedName>
    <definedName name="BEAI_2">NA()</definedName>
    <definedName name="BEAI_20" localSheetId="0">'[18]WEO LINK'!#REF!</definedName>
    <definedName name="BEAI_20">'[18]WEO LINK'!#REF!</definedName>
    <definedName name="BEAI_25">NA()</definedName>
    <definedName name="BEAI_28" localSheetId="0">'[18]WEO LINK'!#REF!</definedName>
    <definedName name="BEAI_28">'[18]WEO LINK'!#REF!</definedName>
    <definedName name="BEAI_66" localSheetId="0">'[19]WEO LINK'!#REF!</definedName>
    <definedName name="BEAI_66">'[19]WEO LINK'!#REF!</definedName>
    <definedName name="BEAIB" localSheetId="0">'[18]WEO LINK'!#REF!</definedName>
    <definedName name="BEAIB">'[18]WEO LINK'!#REF!</definedName>
    <definedName name="BEAIB_11" localSheetId="0">'[19]WEO LINK'!#REF!</definedName>
    <definedName name="BEAIB_11">'[19]WEO LINK'!#REF!</definedName>
    <definedName name="BEAIB_14">NA()</definedName>
    <definedName name="BEAIB_2">NA()</definedName>
    <definedName name="BEAIB_20" localSheetId="0">'[18]WEO LINK'!#REF!</definedName>
    <definedName name="BEAIB_20">'[18]WEO LINK'!#REF!</definedName>
    <definedName name="BEAIB_25">NA()</definedName>
    <definedName name="BEAIB_28" localSheetId="0">'[18]WEO LINK'!#REF!</definedName>
    <definedName name="BEAIB_28">'[18]WEO LINK'!#REF!</definedName>
    <definedName name="BEAIB_66" localSheetId="0">'[19]WEO LINK'!#REF!</definedName>
    <definedName name="BEAIB_66">'[19]WEO LINK'!#REF!</definedName>
    <definedName name="BEAIG" localSheetId="0">'[18]WEO LINK'!#REF!</definedName>
    <definedName name="BEAIG">'[18]WEO LINK'!#REF!</definedName>
    <definedName name="BEAIG_11" localSheetId="0">'[19]WEO LINK'!#REF!</definedName>
    <definedName name="BEAIG_11">'[19]WEO LINK'!#REF!</definedName>
    <definedName name="BEAIG_14">NA()</definedName>
    <definedName name="BEAIG_2">NA()</definedName>
    <definedName name="BEAIG_20" localSheetId="0">'[18]WEO LINK'!#REF!</definedName>
    <definedName name="BEAIG_20">'[18]WEO LINK'!#REF!</definedName>
    <definedName name="BEAIG_25">NA()</definedName>
    <definedName name="BEAIG_28" localSheetId="0">'[18]WEO LINK'!#REF!</definedName>
    <definedName name="BEAIG_28">'[18]WEO LINK'!#REF!</definedName>
    <definedName name="BEAIG_66" localSheetId="0">'[19]WEO LINK'!#REF!</definedName>
    <definedName name="BEAIG_66">'[19]WEO LINK'!#REF!</definedName>
    <definedName name="BEAP" localSheetId="0">'[18]WEO LINK'!#REF!</definedName>
    <definedName name="BEAP">'[18]WEO LINK'!#REF!</definedName>
    <definedName name="BEAP_11" localSheetId="0">'[19]WEO LINK'!#REF!</definedName>
    <definedName name="BEAP_11">'[19]WEO LINK'!#REF!</definedName>
    <definedName name="BEAP_14">NA()</definedName>
    <definedName name="BEAP_2">NA()</definedName>
    <definedName name="BEAP_20" localSheetId="0">'[18]WEO LINK'!#REF!</definedName>
    <definedName name="BEAP_20">'[18]WEO LINK'!#REF!</definedName>
    <definedName name="BEAP_25">NA()</definedName>
    <definedName name="BEAP_28" localSheetId="0">'[18]WEO LINK'!#REF!</definedName>
    <definedName name="BEAP_28">'[18]WEO LINK'!#REF!</definedName>
    <definedName name="BEAP_66" localSheetId="0">'[19]WEO LINK'!#REF!</definedName>
    <definedName name="BEAP_66">'[19]WEO LINK'!#REF!</definedName>
    <definedName name="BEAPB" localSheetId="0">'[18]WEO LINK'!#REF!</definedName>
    <definedName name="BEAPB">'[18]WEO LINK'!#REF!</definedName>
    <definedName name="BEAPB_11" localSheetId="0">'[19]WEO LINK'!#REF!</definedName>
    <definedName name="BEAPB_11">'[19]WEO LINK'!#REF!</definedName>
    <definedName name="BEAPB_14">NA()</definedName>
    <definedName name="BEAPB_2">NA()</definedName>
    <definedName name="BEAPB_20" localSheetId="0">'[18]WEO LINK'!#REF!</definedName>
    <definedName name="BEAPB_20">'[18]WEO LINK'!#REF!</definedName>
    <definedName name="BEAPB_25">NA()</definedName>
    <definedName name="BEAPB_28" localSheetId="0">'[18]WEO LINK'!#REF!</definedName>
    <definedName name="BEAPB_28">'[18]WEO LINK'!#REF!</definedName>
    <definedName name="BEAPB_66" localSheetId="0">'[19]WEO LINK'!#REF!</definedName>
    <definedName name="BEAPB_66">'[19]WEO LINK'!#REF!</definedName>
    <definedName name="BEAPG" localSheetId="0">'[18]WEO LINK'!#REF!</definedName>
    <definedName name="BEAPG">'[18]WEO LINK'!#REF!</definedName>
    <definedName name="BEAPG_11" localSheetId="0">'[19]WEO LINK'!#REF!</definedName>
    <definedName name="BEAPG_11">'[19]WEO LINK'!#REF!</definedName>
    <definedName name="BEAPG_14">NA()</definedName>
    <definedName name="BEAPG_2">NA()</definedName>
    <definedName name="BEAPG_20" localSheetId="0">'[18]WEO LINK'!#REF!</definedName>
    <definedName name="BEAPG_20">'[18]WEO LINK'!#REF!</definedName>
    <definedName name="BEAPG_25">NA()</definedName>
    <definedName name="BEAPG_28" localSheetId="0">'[18]WEO LINK'!#REF!</definedName>
    <definedName name="BEAPG_28">'[18]WEO LINK'!#REF!</definedName>
    <definedName name="BEAPG_66" localSheetId="0">'[19]WEO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 localSheetId="0">#REF!</definedName>
    <definedName name="Bei">#REF!</definedName>
    <definedName name="BEO">#REF!</definedName>
    <definedName name="BER">#REF!</definedName>
    <definedName name="BERI" localSheetId="0">'[18]WEO LINK'!#REF!</definedName>
    <definedName name="BERI">'[18]WEO LINK'!#REF!</definedName>
    <definedName name="BERI_11" localSheetId="0">'[19]WEO LINK'!#REF!</definedName>
    <definedName name="BERI_11">'[19]WEO LINK'!#REF!</definedName>
    <definedName name="BERI_14">NA()</definedName>
    <definedName name="BERI_2">NA()</definedName>
    <definedName name="BERI_20" localSheetId="0">'[18]WEO LINK'!#REF!</definedName>
    <definedName name="BERI_20">'[18]WEO LINK'!#REF!</definedName>
    <definedName name="BERI_25">NA()</definedName>
    <definedName name="BERI_28" localSheetId="0">'[18]WEO LINK'!#REF!</definedName>
    <definedName name="BERI_28">'[18]WEO LINK'!#REF!</definedName>
    <definedName name="BERI_66" localSheetId="0">'[19]WEO LINK'!#REF!</definedName>
    <definedName name="BERI_66">'[19]WEO LINK'!#REF!</definedName>
    <definedName name="BERIB" localSheetId="0">'[18]WEO LINK'!#REF!</definedName>
    <definedName name="BERIB">'[18]WEO LINK'!#REF!</definedName>
    <definedName name="BERIB_11" localSheetId="0">'[19]WEO LINK'!#REF!</definedName>
    <definedName name="BERIB_11">'[19]WEO LINK'!#REF!</definedName>
    <definedName name="BERIB_14">NA()</definedName>
    <definedName name="BERIB_2">NA()</definedName>
    <definedName name="BERIB_20" localSheetId="0">'[18]WEO LINK'!#REF!</definedName>
    <definedName name="BERIB_20">'[18]WEO LINK'!#REF!</definedName>
    <definedName name="BERIB_25">NA()</definedName>
    <definedName name="BERIB_28" localSheetId="0">'[18]WEO LINK'!#REF!</definedName>
    <definedName name="BERIB_28">'[18]WEO LINK'!#REF!</definedName>
    <definedName name="BERIB_66" localSheetId="0">'[19]WEO LINK'!#REF!</definedName>
    <definedName name="BERIB_66">'[19]WEO LINK'!#REF!</definedName>
    <definedName name="BERIG" localSheetId="0">'[18]WEO LINK'!#REF!</definedName>
    <definedName name="BERIG">'[18]WEO LINK'!#REF!</definedName>
    <definedName name="BERIG_11" localSheetId="0">'[19]WEO LINK'!#REF!</definedName>
    <definedName name="BERIG_11">'[19]WEO LINK'!#REF!</definedName>
    <definedName name="BERIG_14">NA()</definedName>
    <definedName name="BERIG_2">NA()</definedName>
    <definedName name="BERIG_20" localSheetId="0">'[18]WEO LINK'!#REF!</definedName>
    <definedName name="BERIG_20">'[18]WEO LINK'!#REF!</definedName>
    <definedName name="BERIG_25">NA()</definedName>
    <definedName name="BERIG_28" localSheetId="0">'[18]WEO LINK'!#REF!</definedName>
    <definedName name="BERIG_28">'[18]WEO LINK'!#REF!</definedName>
    <definedName name="BERIG_66" localSheetId="0">'[19]WEO LINK'!#REF!</definedName>
    <definedName name="BERIG_66">'[19]WEO LINK'!#REF!</definedName>
    <definedName name="BERP" localSheetId="0">'[18]WEO LINK'!#REF!</definedName>
    <definedName name="BERP">'[18]WEO LINK'!#REF!</definedName>
    <definedName name="BERP_11" localSheetId="0">'[19]WEO LINK'!#REF!</definedName>
    <definedName name="BERP_11">'[19]WEO LINK'!#REF!</definedName>
    <definedName name="BERP_14">NA()</definedName>
    <definedName name="BERP_2">NA()</definedName>
    <definedName name="BERP_20" localSheetId="0">'[18]WEO LINK'!#REF!</definedName>
    <definedName name="BERP_20">'[18]WEO LINK'!#REF!</definedName>
    <definedName name="BERP_25">NA()</definedName>
    <definedName name="BERP_28" localSheetId="0">'[18]WEO LINK'!#REF!</definedName>
    <definedName name="BERP_28">'[18]WEO LINK'!#REF!</definedName>
    <definedName name="BERP_66" localSheetId="0">'[19]WEO LINK'!#REF!</definedName>
    <definedName name="BERP_66">'[19]WEO LINK'!#REF!</definedName>
    <definedName name="BERPB" localSheetId="0">'[18]WEO LINK'!#REF!</definedName>
    <definedName name="BERPB">'[18]WEO LINK'!#REF!</definedName>
    <definedName name="BERPB_11" localSheetId="0">'[19]WEO LINK'!#REF!</definedName>
    <definedName name="BERPB_11">'[19]WEO LINK'!#REF!</definedName>
    <definedName name="BERPB_14">NA()</definedName>
    <definedName name="BERPB_2">NA()</definedName>
    <definedName name="BERPB_20" localSheetId="0">'[18]WEO LINK'!#REF!</definedName>
    <definedName name="BERPB_20">'[18]WEO LINK'!#REF!</definedName>
    <definedName name="BERPB_25">NA()</definedName>
    <definedName name="BERPB_28" localSheetId="0">'[18]WEO LINK'!#REF!</definedName>
    <definedName name="BERPB_28">'[18]WEO LINK'!#REF!</definedName>
    <definedName name="BERPB_66" localSheetId="0">'[19]WEO LINK'!#REF!</definedName>
    <definedName name="BERPB_66">'[19]WEO LINK'!#REF!</definedName>
    <definedName name="BERPG" localSheetId="0">'[18]WEO LINK'!#REF!</definedName>
    <definedName name="BERPG">'[18]WEO LINK'!#REF!</definedName>
    <definedName name="BERPG_11" localSheetId="0">'[19]WEO LINK'!#REF!</definedName>
    <definedName name="BERPG_11">'[19]WEO LINK'!#REF!</definedName>
    <definedName name="BERPG_14">NA()</definedName>
    <definedName name="BERPG_2">NA()</definedName>
    <definedName name="BERPG_20" localSheetId="0">'[18]WEO LINK'!#REF!</definedName>
    <definedName name="BERPG_20">'[18]WEO LINK'!#REF!</definedName>
    <definedName name="BERPG_25">NA()</definedName>
    <definedName name="BERPG_28" localSheetId="0">'[18]WEO LINK'!#REF!</definedName>
    <definedName name="BERPG_28">'[18]WEO LINK'!#REF!</definedName>
    <definedName name="BERPG_66" localSheetId="0">'[19]WEO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 localSheetId="0">'[18]WEO LINK'!#REF!</definedName>
    <definedName name="BFD">'[18]WEO LINK'!#REF!</definedName>
    <definedName name="BFD_11" localSheetId="0">'[19]WEO LINK'!#REF!</definedName>
    <definedName name="BFD_11">'[19]WEO LINK'!#REF!</definedName>
    <definedName name="BFD_20" localSheetId="0">'[18]WEO LINK'!#REF!</definedName>
    <definedName name="BFD_20">'[18]WEO LINK'!#REF!</definedName>
    <definedName name="BFD_28" localSheetId="0">'[18]WEO LINK'!#REF!</definedName>
    <definedName name="BFD_28">'[18]WEO LINK'!#REF!</definedName>
    <definedName name="BFD_66" localSheetId="0">'[19]WEO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 localSheetId="0">'[18]WEO LINK'!#REF!</definedName>
    <definedName name="BFDL">'[18]WEO LINK'!#REF!</definedName>
    <definedName name="BFDL_11" localSheetId="0">'[19]WEO LINK'!#REF!</definedName>
    <definedName name="BFDL_11">'[19]WEO LINK'!#REF!</definedName>
    <definedName name="BFDL_20" localSheetId="0">'[18]WEO LINK'!#REF!</definedName>
    <definedName name="BFDL_20">'[18]WEO LINK'!#REF!</definedName>
    <definedName name="BFDL_28" localSheetId="0">'[18]WEO LINK'!#REF!</definedName>
    <definedName name="BFDL_28">'[18]WEO LINK'!#REF!</definedName>
    <definedName name="BFDL_66" localSheetId="0">'[19]WEO LINK'!#REF!</definedName>
    <definedName name="BFDL_66">'[19]WEO LINK'!#REF!</definedName>
    <definedName name="BFL">NA()</definedName>
    <definedName name="BFL_D" localSheetId="0">'[18]WEO LINK'!#REF!</definedName>
    <definedName name="BFL_D">'[18]WEO LINK'!#REF!</definedName>
    <definedName name="BFL_D_11" localSheetId="0">'[19]WEO LINK'!#REF!</definedName>
    <definedName name="BFL_D_11">'[19]WEO LINK'!#REF!</definedName>
    <definedName name="BFL_D_14">NA()</definedName>
    <definedName name="BFL_D_2">NA()</definedName>
    <definedName name="BFL_D_20" localSheetId="0">'[18]WEO LINK'!#REF!</definedName>
    <definedName name="BFL_D_20">'[18]WEO LINK'!#REF!</definedName>
    <definedName name="BFL_D_25">NA()</definedName>
    <definedName name="BFL_D_28" localSheetId="0">'[18]WEO LINK'!#REF!</definedName>
    <definedName name="BFL_D_28">'[18]WEO LINK'!#REF!</definedName>
    <definedName name="BFL_D_66" localSheetId="0">'[19]WEO LINK'!#REF!</definedName>
    <definedName name="BFL_D_66">'[19]WEO LINK'!#REF!</definedName>
    <definedName name="BFL_DF" localSheetId="0">'[18]WEO LINK'!#REF!</definedName>
    <definedName name="BFL_DF">'[18]WEO LINK'!#REF!</definedName>
    <definedName name="BFL_DF_11" localSheetId="0">'[19]WEO LINK'!#REF!</definedName>
    <definedName name="BFL_DF_11">'[19]WEO LINK'!#REF!</definedName>
    <definedName name="BFL_DF_14">NA()</definedName>
    <definedName name="BFL_DF_2">NA()</definedName>
    <definedName name="BFL_DF_20" localSheetId="0">'[18]WEO LINK'!#REF!</definedName>
    <definedName name="BFL_DF_20">'[18]WEO LINK'!#REF!</definedName>
    <definedName name="BFL_DF_25">NA()</definedName>
    <definedName name="BFL_DF_28" localSheetId="0">'[18]WEO LINK'!#REF!</definedName>
    <definedName name="BFL_DF_28">'[18]WEO LINK'!#REF!</definedName>
    <definedName name="BFL_DF_66" localSheetId="0">'[19]WEO LINK'!#REF!</definedName>
    <definedName name="BFL_DF_66">'[19]WEO LINK'!#REF!</definedName>
    <definedName name="BFLB" localSheetId="0">'[18]WEO LINK'!#REF!</definedName>
    <definedName name="BFLB">'[18]WEO LINK'!#REF!</definedName>
    <definedName name="BFLB_11" localSheetId="0">'[19]WEO LINK'!#REF!</definedName>
    <definedName name="BFLB_11">'[19]WEO LINK'!#REF!</definedName>
    <definedName name="BFLB_14">NA()</definedName>
    <definedName name="BFLB_2">NA()</definedName>
    <definedName name="BFLB_20" localSheetId="0">'[18]WEO LINK'!#REF!</definedName>
    <definedName name="BFLB_20">'[18]WEO LINK'!#REF!</definedName>
    <definedName name="BFLB_25">NA()</definedName>
    <definedName name="BFLB_28" localSheetId="0">'[18]WEO LINK'!#REF!</definedName>
    <definedName name="BFLB_28">'[18]WEO LINK'!#REF!</definedName>
    <definedName name="BFLB_66" localSheetId="0">'[19]WEO LINK'!#REF!</definedName>
    <definedName name="BFLB_66">'[19]WEO LINK'!#REF!</definedName>
    <definedName name="BFLB_D" localSheetId="0">'[18]WEO LINK'!#REF!</definedName>
    <definedName name="BFLB_D">'[18]WEO LINK'!#REF!</definedName>
    <definedName name="BFLB_D_11" localSheetId="0">'[19]WEO LINK'!#REF!</definedName>
    <definedName name="BFLB_D_11">'[19]WEO LINK'!#REF!</definedName>
    <definedName name="BFLB_D_14">NA()</definedName>
    <definedName name="BFLB_D_2">NA()</definedName>
    <definedName name="BFLB_D_20" localSheetId="0">'[18]WEO LINK'!#REF!</definedName>
    <definedName name="BFLB_D_20">'[18]WEO LINK'!#REF!</definedName>
    <definedName name="BFLB_D_25">NA()</definedName>
    <definedName name="BFLB_D_28" localSheetId="0">'[18]WEO LINK'!#REF!</definedName>
    <definedName name="BFLB_D_28">'[18]WEO LINK'!#REF!</definedName>
    <definedName name="BFLB_D_66" localSheetId="0">'[19]WEO LINK'!#REF!</definedName>
    <definedName name="BFLB_D_66">'[19]WEO LINK'!#REF!</definedName>
    <definedName name="BFLB_DF" localSheetId="0">'[18]WEO LINK'!#REF!</definedName>
    <definedName name="BFLB_DF">'[18]WEO LINK'!#REF!</definedName>
    <definedName name="BFLB_DF_11" localSheetId="0">'[19]WEO LINK'!#REF!</definedName>
    <definedName name="BFLB_DF_11">'[19]WEO LINK'!#REF!</definedName>
    <definedName name="BFLB_DF_14">NA()</definedName>
    <definedName name="BFLB_DF_2">NA()</definedName>
    <definedName name="BFLB_DF_20" localSheetId="0">'[18]WEO LINK'!#REF!</definedName>
    <definedName name="BFLB_DF_20">'[18]WEO LINK'!#REF!</definedName>
    <definedName name="BFLB_DF_25">NA()</definedName>
    <definedName name="BFLB_DF_28" localSheetId="0">'[18]WEO LINK'!#REF!</definedName>
    <definedName name="BFLB_DF_28">'[18]WEO LINK'!#REF!</definedName>
    <definedName name="BFLB_DF_66" localSheetId="0">'[19]WEO LINK'!#REF!</definedName>
    <definedName name="BFLB_DF_66">'[19]WEO LINK'!#REF!</definedName>
    <definedName name="BFLD_DF" localSheetId="0">anexa!BFLD_DF</definedName>
    <definedName name="BFLD_DF">BFLD_DF</definedName>
    <definedName name="BFLD_DF_11" localSheetId="0">anexa!BFLD_DF_11</definedName>
    <definedName name="BFLD_DF_11">BFLD_DF_11</definedName>
    <definedName name="BFLD_DF_14" localSheetId="0">anexa!BFLD_DF_14</definedName>
    <definedName name="BFLD_DF_14">BFLD_DF_14</definedName>
    <definedName name="BFLD_DF_20" localSheetId="0">anexa!BFLD_DF_20</definedName>
    <definedName name="BFLD_DF_20">BFLD_DF_20</definedName>
    <definedName name="BFLD_DF_24" localSheetId="0">anexa!BFLD_DF_24</definedName>
    <definedName name="BFLD_DF_24">BFLD_DF_24</definedName>
    <definedName name="BFLD_DF_25" localSheetId="0">anexa!BFLD_DF_25</definedName>
    <definedName name="BFLD_DF_25">BFLD_DF_25</definedName>
    <definedName name="BFLD_DF_28" localSheetId="0">anexa!BFLD_DF_28</definedName>
    <definedName name="BFLD_DF_28">BFLD_DF_28</definedName>
    <definedName name="BFLG" localSheetId="0">'[18]WEO LINK'!#REF!</definedName>
    <definedName name="BFLG">'[18]WEO LINK'!#REF!</definedName>
    <definedName name="BFLG_11" localSheetId="0">'[19]WEO LINK'!#REF!</definedName>
    <definedName name="BFLG_11">'[19]WEO LINK'!#REF!</definedName>
    <definedName name="BFLG_14">NA()</definedName>
    <definedName name="BFLG_2">NA()</definedName>
    <definedName name="BFLG_20" localSheetId="0">'[18]WEO LINK'!#REF!</definedName>
    <definedName name="BFLG_20">'[18]WEO LINK'!#REF!</definedName>
    <definedName name="BFLG_25">NA()</definedName>
    <definedName name="BFLG_28" localSheetId="0">'[18]WEO LINK'!#REF!</definedName>
    <definedName name="BFLG_28">'[18]WEO LINK'!#REF!</definedName>
    <definedName name="BFLG_66" localSheetId="0">'[19]WEO LINK'!#REF!</definedName>
    <definedName name="BFLG_66">'[19]WEO LINK'!#REF!</definedName>
    <definedName name="BFLG_D" localSheetId="0">'[18]WEO LINK'!#REF!</definedName>
    <definedName name="BFLG_D">'[18]WEO LINK'!#REF!</definedName>
    <definedName name="BFLG_D_11" localSheetId="0">'[19]WEO LINK'!#REF!</definedName>
    <definedName name="BFLG_D_11">'[19]WEO LINK'!#REF!</definedName>
    <definedName name="BFLG_D_14">NA()</definedName>
    <definedName name="BFLG_D_2">NA()</definedName>
    <definedName name="BFLG_D_20" localSheetId="0">'[18]WEO LINK'!#REF!</definedName>
    <definedName name="BFLG_D_20">'[18]WEO LINK'!#REF!</definedName>
    <definedName name="BFLG_D_25">NA()</definedName>
    <definedName name="BFLG_D_28" localSheetId="0">'[18]WEO LINK'!#REF!</definedName>
    <definedName name="BFLG_D_28">'[18]WEO LINK'!#REF!</definedName>
    <definedName name="BFLG_D_66" localSheetId="0">'[19]WEO LINK'!#REF!</definedName>
    <definedName name="BFLG_D_66">'[19]WEO LINK'!#REF!</definedName>
    <definedName name="BFLG_DF" localSheetId="0">'[18]WEO LINK'!#REF!</definedName>
    <definedName name="BFLG_DF">'[18]WEO LINK'!#REF!</definedName>
    <definedName name="BFLG_DF_11" localSheetId="0">'[19]WEO LINK'!#REF!</definedName>
    <definedName name="BFLG_DF_11">'[19]WEO LINK'!#REF!</definedName>
    <definedName name="BFLG_DF_14">NA()</definedName>
    <definedName name="BFLG_DF_2">NA()</definedName>
    <definedName name="BFLG_DF_20" localSheetId="0">'[18]WEO LINK'!#REF!</definedName>
    <definedName name="BFLG_DF_20">'[18]WEO LINK'!#REF!</definedName>
    <definedName name="BFLG_DF_25">NA()</definedName>
    <definedName name="BFLG_DF_28" localSheetId="0">'[18]WEO LINK'!#REF!</definedName>
    <definedName name="BFLG_DF_28">'[18]WEO LINK'!#REF!</definedName>
    <definedName name="BFLG_DF_66" localSheetId="0">'[19]WEO LINK'!#REF!</definedName>
    <definedName name="BFLG_DF_66">'[19]WEO LINK'!#REF!</definedName>
    <definedName name="BFO">#REF!</definedName>
    <definedName name="BFOA" localSheetId="0">'[18]WEO LINK'!#REF!</definedName>
    <definedName name="BFOA">'[18]WEO LINK'!#REF!</definedName>
    <definedName name="BFOA_11" localSheetId="0">'[19]WEO LINK'!#REF!</definedName>
    <definedName name="BFOA_11">'[19]WEO LINK'!#REF!</definedName>
    <definedName name="BFOA_20" localSheetId="0">'[18]WEO LINK'!#REF!</definedName>
    <definedName name="BFOA_20">'[18]WEO LINK'!#REF!</definedName>
    <definedName name="BFOA_28" localSheetId="0">'[18]WEO LINK'!#REF!</definedName>
    <definedName name="BFOA_28">'[18]WEO LINK'!#REF!</definedName>
    <definedName name="BFOA_66" localSheetId="0">'[19]WEO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 localSheetId="0">'[18]WEO LINK'!#REF!</definedName>
    <definedName name="BFOL_L">'[18]WEO LINK'!#REF!</definedName>
    <definedName name="BFOL_L_11" localSheetId="0">'[19]WEO LINK'!#REF!</definedName>
    <definedName name="BFOL_L_11">'[19]WEO LINK'!#REF!</definedName>
    <definedName name="BFOL_L_20" localSheetId="0">'[18]WEO LINK'!#REF!</definedName>
    <definedName name="BFOL_L_20">'[18]WEO LINK'!#REF!</definedName>
    <definedName name="BFOL_L_28" localSheetId="0">'[18]WEO LINK'!#REF!</definedName>
    <definedName name="BFOL_L_28">'[18]WEO LINK'!#REF!</definedName>
    <definedName name="BFOL_L_66" localSheetId="0">'[19]WEO LINK'!#REF!</definedName>
    <definedName name="BFOL_L_66">'[19]WEO LINK'!#REF!</definedName>
    <definedName name="BFOL_O">#REF!</definedName>
    <definedName name="BFOL_S" localSheetId="0">'[18]WEO LINK'!#REF!</definedName>
    <definedName name="BFOL_S">'[18]WEO LINK'!#REF!</definedName>
    <definedName name="BFOL_S_11" localSheetId="0">'[19]WEO LINK'!#REF!</definedName>
    <definedName name="BFOL_S_11">'[19]WEO LINK'!#REF!</definedName>
    <definedName name="BFOL_S_20" localSheetId="0">'[18]WEO LINK'!#REF!</definedName>
    <definedName name="BFOL_S_20">'[18]WEO LINK'!#REF!</definedName>
    <definedName name="BFOL_S_28" localSheetId="0">'[18]WEO LINK'!#REF!</definedName>
    <definedName name="BFOL_S_28">'[18]WEO LINK'!#REF!</definedName>
    <definedName name="BFOL_S_66" localSheetId="0">'[19]WEO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 localSheetId="0">'[18]WEO LINK'!#REF!</definedName>
    <definedName name="BFPA">'[18]WEO LINK'!#REF!</definedName>
    <definedName name="BFPA_11" localSheetId="0">'[19]WEO LINK'!#REF!</definedName>
    <definedName name="BFPA_11">'[19]WEO LINK'!#REF!</definedName>
    <definedName name="BFPA_20" localSheetId="0">'[18]WEO LINK'!#REF!</definedName>
    <definedName name="BFPA_20">'[18]WEO LINK'!#REF!</definedName>
    <definedName name="BFPA_28" localSheetId="0">'[18]WEO LINK'!#REF!</definedName>
    <definedName name="BFPA_28">'[18]WEO LINK'!#REF!</definedName>
    <definedName name="BFPA_66" localSheetId="0">'[19]WEO LINK'!#REF!</definedName>
    <definedName name="BFPA_66">'[19]WEO LINK'!#REF!</definedName>
    <definedName name="BFPAG">#REF!</definedName>
    <definedName name="BFPG">#REF!</definedName>
    <definedName name="BFPL" localSheetId="0">'[18]WEO LINK'!#REF!</definedName>
    <definedName name="BFPL">'[18]WEO LINK'!#REF!</definedName>
    <definedName name="BFPL_11" localSheetId="0">'[19]WEO LINK'!#REF!</definedName>
    <definedName name="BFPL_11">'[19]WEO LINK'!#REF!</definedName>
    <definedName name="BFPL_20" localSheetId="0">'[18]WEO LINK'!#REF!</definedName>
    <definedName name="BFPL_20">'[18]WEO LINK'!#REF!</definedName>
    <definedName name="BFPL_28" localSheetId="0">'[18]WEO LINK'!#REF!</definedName>
    <definedName name="BFPL_28">'[18]WEO LINK'!#REF!</definedName>
    <definedName name="BFPL_66" localSheetId="0">'[19]WEO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 localSheetId="0">'[18]WEO LINK'!#REF!</definedName>
    <definedName name="BFPQ">'[18]WEO LINK'!#REF!</definedName>
    <definedName name="BFPQ_11" localSheetId="0">'[19]WEO LINK'!#REF!</definedName>
    <definedName name="BFPQ_11">'[19]WEO LINK'!#REF!</definedName>
    <definedName name="BFPQ_20" localSheetId="0">'[18]WEO LINK'!#REF!</definedName>
    <definedName name="BFPQ_20">'[18]WEO LINK'!#REF!</definedName>
    <definedName name="BFPQ_28" localSheetId="0">'[18]WEO LINK'!#REF!</definedName>
    <definedName name="BFPQ_28">'[18]WEO LINK'!#REF!</definedName>
    <definedName name="BFPQ_66" localSheetId="0">'[19]WEO LINK'!#REF!</definedName>
    <definedName name="BFPQ_66">'[19]WEO LINK'!#REF!</definedName>
    <definedName name="BFRA" localSheetId="0">'[18]WEO LINK'!#REF!</definedName>
    <definedName name="BFRA">'[18]WEO LINK'!#REF!</definedName>
    <definedName name="BFRA_11" localSheetId="0">'[19]WEO LINK'!#REF!</definedName>
    <definedName name="BFRA_11">'[19]WEO LINK'!#REF!</definedName>
    <definedName name="BFRA_14">NA()</definedName>
    <definedName name="BFRA_2">NA()</definedName>
    <definedName name="BFRA_20" localSheetId="0">'[18]WEO LINK'!#REF!</definedName>
    <definedName name="BFRA_20">'[18]WEO LINK'!#REF!</definedName>
    <definedName name="BFRA_25">NA()</definedName>
    <definedName name="BFRA_28" localSheetId="0">'[18]WEO LINK'!#REF!</definedName>
    <definedName name="BFRA_28">'[18]WEO LINK'!#REF!</definedName>
    <definedName name="BFRA_66" localSheetId="0">'[19]WEO LINK'!#REF!</definedName>
    <definedName name="BFRA_66">'[19]WEO LINK'!#REF!</definedName>
    <definedName name="BFUND" localSheetId="0">'[18]WEO LINK'!#REF!</definedName>
    <definedName name="BFUND">'[18]WEO LINK'!#REF!</definedName>
    <definedName name="BFUND_11" localSheetId="0">'[19]WEO LINK'!#REF!</definedName>
    <definedName name="BFUND_11">'[19]WEO LINK'!#REF!</definedName>
    <definedName name="BFUND_20" localSheetId="0">'[18]WEO LINK'!#REF!</definedName>
    <definedName name="BFUND_20">'[18]WEO LINK'!#REF!</definedName>
    <definedName name="BFUND_28" localSheetId="0">'[18]WEO LINK'!#REF!</definedName>
    <definedName name="BFUND_28">'[18]WEO LINK'!#REF!</definedName>
    <definedName name="BFUND_66" localSheetId="0">'[19]WEO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 localSheetId="0">'[18]WEO LINK'!#REF!</definedName>
    <definedName name="BK">'[18]WEO LINK'!#REF!</definedName>
    <definedName name="BK_11" localSheetId="0">'[19]WEO LINK'!#REF!</definedName>
    <definedName name="BK_11">'[19]WEO LINK'!#REF!</definedName>
    <definedName name="BK_14">NA()</definedName>
    <definedName name="BK_2">NA()</definedName>
    <definedName name="BK_20" localSheetId="0">'[18]WEO LINK'!#REF!</definedName>
    <definedName name="BK_20">'[18]WEO LINK'!#REF!</definedName>
    <definedName name="BK_25">NA()</definedName>
    <definedName name="BK_28" localSheetId="0">'[18]WEO LINK'!#REF!</definedName>
    <definedName name="BK_28">'[18]WEO LINK'!#REF!</definedName>
    <definedName name="BK_66" localSheetId="0">'[19]WEO LINK'!#REF!</definedName>
    <definedName name="BK_66">'[19]WEO LINK'!#REF!</definedName>
    <definedName name="BKF" localSheetId="0">'[18]WEO LINK'!#REF!</definedName>
    <definedName name="BKF">'[18]WEO LINK'!#REF!</definedName>
    <definedName name="BKF_11" localSheetId="0">'[19]WEO LINK'!#REF!</definedName>
    <definedName name="BKF_11">'[19]WEO LINK'!#REF!</definedName>
    <definedName name="BKF_14">NA()</definedName>
    <definedName name="BKF_2">NA()</definedName>
    <definedName name="BKF_20" localSheetId="0">'[18]WEO LINK'!#REF!</definedName>
    <definedName name="BKF_20">'[18]WEO LINK'!#REF!</definedName>
    <definedName name="BKF_25">NA()</definedName>
    <definedName name="BKF_28" localSheetId="0">'[18]WEO LINK'!#REF!</definedName>
    <definedName name="BKF_28">'[18]WEO LINK'!#REF!</definedName>
    <definedName name="BKF_6">#REF!</definedName>
    <definedName name="BKF_66" localSheetId="0">'[19]WEO LINK'!#REF!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 localSheetId="0">'[18]WEO LINK'!#REF!</definedName>
    <definedName name="BMG">'[18]WEO LINK'!#REF!</definedName>
    <definedName name="BMG_11" localSheetId="0">'[19]WEO LINK'!#REF!</definedName>
    <definedName name="BMG_11">'[19]WEO LINK'!#REF!</definedName>
    <definedName name="BMG_14">[24]Q6!$E$28:$AH$28</definedName>
    <definedName name="BMG_2">[24]Q6!$E$28:$AH$28</definedName>
    <definedName name="BMG_20" localSheetId="0">'[18]WEO LINK'!#REF!</definedName>
    <definedName name="BMG_20">'[18]WEO LINK'!#REF!</definedName>
    <definedName name="BMG_25">[24]Q6!$E$28:$AH$28</definedName>
    <definedName name="BMG_28" localSheetId="0">'[18]WEO LINK'!#REF!</definedName>
    <definedName name="BMG_28">'[18]WEO LINK'!#REF!</definedName>
    <definedName name="BMG_66" localSheetId="0">'[19]WEO LINK'!#REF!</definedName>
    <definedName name="BMG_66">'[19]WEO LINK'!#REF!</definedName>
    <definedName name="BMG_NMG_R">#REF!</definedName>
    <definedName name="BMII" localSheetId="0">'[18]WEO LINK'!#REF!</definedName>
    <definedName name="BMII">'[18]WEO LINK'!#REF!</definedName>
    <definedName name="BMII_11" localSheetId="0">'[19]WEO LINK'!#REF!</definedName>
    <definedName name="BMII_11">'[19]WEO LINK'!#REF!</definedName>
    <definedName name="BMII_14">NA()</definedName>
    <definedName name="BMII_2">NA()</definedName>
    <definedName name="BMII_20" localSheetId="0">'[18]WEO LINK'!#REF!</definedName>
    <definedName name="BMII_20">'[18]WEO LINK'!#REF!</definedName>
    <definedName name="BMII_25">NA()</definedName>
    <definedName name="BMII_28" localSheetId="0">'[18]WEO LINK'!#REF!</definedName>
    <definedName name="BMII_28">'[18]WEO LINK'!#REF!</definedName>
    <definedName name="BMII_66" localSheetId="0">'[19]WEO LINK'!#REF!</definedName>
    <definedName name="BMII_66">'[19]WEO LINK'!#REF!</definedName>
    <definedName name="BMII_7">#REF!</definedName>
    <definedName name="BMIIB" localSheetId="0">'[18]WEO LINK'!#REF!</definedName>
    <definedName name="BMIIB">'[18]WEO LINK'!#REF!</definedName>
    <definedName name="BMIIB_11" localSheetId="0">'[19]WEO LINK'!#REF!</definedName>
    <definedName name="BMIIB_11">'[19]WEO LINK'!#REF!</definedName>
    <definedName name="BMIIB_14">NA()</definedName>
    <definedName name="BMIIB_2">NA()</definedName>
    <definedName name="BMIIB_20" localSheetId="0">'[18]WEO LINK'!#REF!</definedName>
    <definedName name="BMIIB_20">'[18]WEO LINK'!#REF!</definedName>
    <definedName name="BMIIB_25">NA()</definedName>
    <definedName name="BMIIB_28" localSheetId="0">'[18]WEO LINK'!#REF!</definedName>
    <definedName name="BMIIB_28">'[18]WEO LINK'!#REF!</definedName>
    <definedName name="BMIIB_66" localSheetId="0">'[19]WEO LINK'!#REF!</definedName>
    <definedName name="BMIIB_66">'[19]WEO LINK'!#REF!</definedName>
    <definedName name="BMIIG" localSheetId="0">'[18]WEO LINK'!#REF!</definedName>
    <definedName name="BMIIG">'[18]WEO LINK'!#REF!</definedName>
    <definedName name="BMIIG_11" localSheetId="0">'[19]WEO LINK'!#REF!</definedName>
    <definedName name="BMIIG_11">'[19]WEO LINK'!#REF!</definedName>
    <definedName name="BMIIG_14">NA()</definedName>
    <definedName name="BMIIG_2">NA()</definedName>
    <definedName name="BMIIG_20" localSheetId="0">'[18]WEO LINK'!#REF!</definedName>
    <definedName name="BMIIG_20">'[18]WEO LINK'!#REF!</definedName>
    <definedName name="BMIIG_25">NA()</definedName>
    <definedName name="BMIIG_28" localSheetId="0">'[18]WEO LINK'!#REF!</definedName>
    <definedName name="BMIIG_28">'[18]WEO LINK'!#REF!</definedName>
    <definedName name="BMIIG_66" localSheetId="0">'[19]WEO LINK'!#REF!</definedName>
    <definedName name="BMIIG_66">'[19]WEO LINK'!#REF!</definedName>
    <definedName name="BMS" localSheetId="0">'[18]WEO LINK'!#REF!</definedName>
    <definedName name="BMS">'[18]WEO LINK'!#REF!</definedName>
    <definedName name="BMS_11" localSheetId="0">'[19]WEO LINK'!#REF!</definedName>
    <definedName name="BMS_11">'[19]WEO LINK'!#REF!</definedName>
    <definedName name="BMS_20" localSheetId="0">'[18]WEO LINK'!#REF!</definedName>
    <definedName name="BMS_20">'[18]WEO LINK'!#REF!</definedName>
    <definedName name="BMS_28" localSheetId="0">'[18]WEO LINK'!#REF!</definedName>
    <definedName name="BMS_28">'[18]WEO LINK'!#REF!</definedName>
    <definedName name="BMS_66" localSheetId="0">'[19]WEO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 localSheetId="0">'[18]WEO LINK'!#REF!</definedName>
    <definedName name="BTR">'[18]WEO LINK'!#REF!</definedName>
    <definedName name="BTR_11" localSheetId="0">'[19]WEO LINK'!#REF!</definedName>
    <definedName name="BTR_11">'[19]WEO LINK'!#REF!</definedName>
    <definedName name="BTR_20" localSheetId="0">'[18]WEO LINK'!#REF!</definedName>
    <definedName name="BTR_20">'[18]WEO LINK'!#REF!</definedName>
    <definedName name="BTR_28" localSheetId="0">'[18]WEO LINK'!#REF!</definedName>
    <definedName name="BTR_28">'[18]WEO LINK'!#REF!</definedName>
    <definedName name="BTR_66" localSheetId="0">'[19]WEO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 localSheetId="0">[25]FDI!#REF!</definedName>
    <definedName name="bulbank_div">[25]FDI!#REF!</definedName>
    <definedName name="Bulgaria">#REF!</definedName>
    <definedName name="BX">#REF!</definedName>
    <definedName name="BX_NX_R">#REF!</definedName>
    <definedName name="BXG" localSheetId="0">'[18]WEO LINK'!#REF!</definedName>
    <definedName name="BXG">'[18]WEO LINK'!#REF!</definedName>
    <definedName name="BXG_11" localSheetId="0">'[19]WEO LINK'!#REF!</definedName>
    <definedName name="BXG_11">'[19]WEO LINK'!#REF!</definedName>
    <definedName name="BXG_14">[24]Q6!$E$26:$AH$26</definedName>
    <definedName name="BXG_2">[24]Q6!$E$26:$AH$26</definedName>
    <definedName name="BXG_20" localSheetId="0">'[18]WEO LINK'!#REF!</definedName>
    <definedName name="BXG_20">'[18]WEO LINK'!#REF!</definedName>
    <definedName name="BXG_25">[24]Q6!$E$26:$AH$26</definedName>
    <definedName name="BXG_28" localSheetId="0">'[18]WEO LINK'!#REF!</definedName>
    <definedName name="BXG_28">'[18]WEO LINK'!#REF!</definedName>
    <definedName name="BXG_66" localSheetId="0">'[19]WEO LINK'!#REF!</definedName>
    <definedName name="BXG_66">'[19]WEO LINK'!#REF!</definedName>
    <definedName name="BXG_NXG_R">#REF!</definedName>
    <definedName name="BXS" localSheetId="0">'[18]WEO LINK'!#REF!</definedName>
    <definedName name="BXS">'[18]WEO LINK'!#REF!</definedName>
    <definedName name="BXS_11" localSheetId="0">'[19]WEO LINK'!#REF!</definedName>
    <definedName name="BXS_11">'[19]WEO LINK'!#REF!</definedName>
    <definedName name="BXS_20" localSheetId="0">'[18]WEO LINK'!#REF!</definedName>
    <definedName name="BXS_20">'[18]WEO LINK'!#REF!</definedName>
    <definedName name="BXS_28" localSheetId="0">'[18]WEO LINK'!#REF!</definedName>
    <definedName name="BXS_28">'[18]WEO LINK'!#REF!</definedName>
    <definedName name="BXS_66" localSheetId="0">'[19]WEO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 localSheetId="0">#REF!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 localSheetId="0">#REF!</definedName>
    <definedName name="CFLOW">#REF!</definedName>
    <definedName name="CHART1">#REF!</definedName>
    <definedName name="Chart11">#REF!</definedName>
    <definedName name="chart2" localSheetId="0">[0]!WEO [7]LINK!$A$1:$A$42</definedName>
    <definedName name="chart2">WEO [7]LINK!$A$1:$A$42</definedName>
    <definedName name="CHART2_11">#REF!</definedName>
    <definedName name="chart2_15" localSheetId="0">[0]!WEO [7]LINK!$A$1:$A$42</definedName>
    <definedName name="chart2_15">WEO [7]LINK!$A$1:$A$42</definedName>
    <definedName name="chart2_17" localSheetId="0">[0]!WEO [7]LINK!$A$1:$A$42</definedName>
    <definedName name="chart2_17">WEO [7]LINK!$A$1:$A$42</definedName>
    <definedName name="chart2_20" localSheetId="0">[0]!WEO [7]LINK!$A$1:$A$42</definedName>
    <definedName name="chart2_20">WEO [7]LINK!$A$1:$A$42</definedName>
    <definedName name="chart2_22" localSheetId="0">[0]!WEO [7]LINK!$A$1:$A$42</definedName>
    <definedName name="chart2_22">WEO [7]LINK!$A$1:$A$42</definedName>
    <definedName name="chart2_24" localSheetId="0">[0]!WEO [7]LINK!$A$1:$A$42</definedName>
    <definedName name="chart2_24">WEO [7]LINK!$A$1:$A$42</definedName>
    <definedName name="chart2_28" localSheetId="0">[0]!WEO [7]LINK!$A$1:$A$42</definedName>
    <definedName name="chart2_28">WEO [7]LINK!$A$1:$A$42</definedName>
    <definedName name="chart2_37" localSheetId="0">[0]!WEO [7]LINK!$A$1:$A$42</definedName>
    <definedName name="chart2_37">WEO [7]LINK!$A$1:$A$42</definedName>
    <definedName name="chart2_38" localSheetId="0">[0]!WEO [7]LINK!$A$1:$A$42</definedName>
    <definedName name="chart2_38">WEO [7]LINK!$A$1:$A$42</definedName>
    <definedName name="chart2_46" localSheetId="0">[0]!WEO [7]LINK!$A$1:$A$42</definedName>
    <definedName name="chart2_46">WEO [7]LINK!$A$1:$A$42</definedName>
    <definedName name="chart2_47" localSheetId="0">[0]!WEO [7]LINK!$A$1:$A$42</definedName>
    <definedName name="chart2_47">WEO [7]LINK!$A$1:$A$42</definedName>
    <definedName name="chart2_49" localSheetId="0">[0]!WEO [7]LINK!$A$1:$A$42</definedName>
    <definedName name="chart2_49">WEO [7]LINK!$A$1:$A$42</definedName>
    <definedName name="chart2_54" localSheetId="0">[0]!WEO [7]LINK!$A$1:$A$42</definedName>
    <definedName name="chart2_54">WEO [7]LINK!$A$1:$A$42</definedName>
    <definedName name="chart2_55" localSheetId="0">[0]!WEO [7]LINK!$A$1:$A$42</definedName>
    <definedName name="chart2_55">WEO [7]LINK!$A$1:$A$42</definedName>
    <definedName name="chart2_56" localSheetId="0">[0]!WEO [7]LINK!$A$1:$A$42</definedName>
    <definedName name="chart2_56">WEO [7]LINK!$A$1:$A$42</definedName>
    <definedName name="chart2_57" localSheetId="0">[0]!WEO [7]LINK!$A$1:$A$42</definedName>
    <definedName name="chart2_57">WEO [7]LINK!$A$1:$A$42</definedName>
    <definedName name="chart2_61" localSheetId="0">[0]!WEO [7]LINK!$A$1:$A$42</definedName>
    <definedName name="chart2_61">WEO [7]LINK!$A$1:$A$42</definedName>
    <definedName name="chart2_64" localSheetId="0">[0]!WEO [7]LINK!$A$1:$A$42</definedName>
    <definedName name="chart2_64">WEO [7]LINK!$A$1:$A$42</definedName>
    <definedName name="chart2_65" localSheetId="0">[0]!WEO [7]LINK!$A$1:$A$42</definedName>
    <definedName name="chart2_65">WEO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 localSheetId="0">#REF!</definedName>
    <definedName name="CHK">#REF!</definedName>
    <definedName name="CHK1.1" localSheetId="0">[28]weo_real!#REF!</definedName>
    <definedName name="CHK1.1">[28]weo_real!#REF!</definedName>
    <definedName name="CHK1_1" localSheetId="0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 localSheetId="0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 localSheetId="0">'[16]BFtab10 Macro Framework'!#REF!</definedName>
    <definedName name="compar">'[16]BFtab10 Macro Framework'!#REF!</definedName>
    <definedName name="compar_11" localSheetId="0">#REF!</definedName>
    <definedName name="compar_11">#REF!</definedName>
    <definedName name="compar_14" localSheetId="0">#REF!</definedName>
    <definedName name="compar_14">#REF!</definedName>
    <definedName name="compar_25" localSheetId="0">#REF!</definedName>
    <definedName name="compar_25">#REF!</definedName>
    <definedName name="compar_28" localSheetId="0">#REF!</definedName>
    <definedName name="compar_28">#REF!</definedName>
    <definedName name="CompTab" localSheetId="0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 localSheetId="0">#REF!</definedName>
    <definedName name="COUNTER">#REF!</definedName>
    <definedName name="CountryName">#REF!</definedName>
    <definedName name="CountryName_14">#REF!</definedName>
    <definedName name="CountryName_25">#REF!</definedName>
    <definedName name="COVER" localSheetId="0">#REF!</definedName>
    <definedName name="COVER">#REF!</definedName>
    <definedName name="CPI">#REF!</definedName>
    <definedName name="CPIindex" localSheetId="0">'[3]REER Forecast'!#REF!</definedName>
    <definedName name="CPIindex">'[3]REER Forecast'!#REF!</definedName>
    <definedName name="CPImonth" localSheetId="0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 localSheetId="0">[30]WEO!#REF!</definedName>
    <definedName name="CSIDATES_11">[30]WEO!#REF!</definedName>
    <definedName name="CSIDATES_66" localSheetId="0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 localSheetId="0">#REF!</definedName>
    <definedName name="CUADRO_N__4.1.3">#REF!</definedName>
    <definedName name="CUADRO_N__4_1_3" localSheetId="0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 localSheetId="0">'[18]WEO LINK'!#REF!</definedName>
    <definedName name="D">'[18]WEO LINK'!#REF!</definedName>
    <definedName name="D_11" localSheetId="0">'[19]WEO LINK'!#REF!</definedName>
    <definedName name="D_11">'[19]WEO LINK'!#REF!</definedName>
    <definedName name="d_14">#REF!</definedName>
    <definedName name="D_20" localSheetId="0">'[18]WEO LINK'!#REF!</definedName>
    <definedName name="D_20">'[18]WEO LINK'!#REF!</definedName>
    <definedName name="d_25">#REF!</definedName>
    <definedName name="D_28" localSheetId="0">'[18]WEO LINK'!#REF!</definedName>
    <definedName name="D_28">'[18]WEO LINK'!#REF!</definedName>
    <definedName name="D_66" localSheetId="0">'[19]WEO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 localSheetId="0">'[18]WEO LINK'!#REF!</definedName>
    <definedName name="D_S">'[18]WEO LINK'!#REF!</definedName>
    <definedName name="D_S_11" localSheetId="0">'[19]WEO LINK'!#REF!</definedName>
    <definedName name="D_S_11">'[19]WEO LINK'!#REF!</definedName>
    <definedName name="D_S_20" localSheetId="0">'[18]WEO LINK'!#REF!</definedName>
    <definedName name="D_S_20">'[18]WEO LINK'!#REF!</definedName>
    <definedName name="D_S_28" localSheetId="0">'[18]WEO LINK'!#REF!</definedName>
    <definedName name="D_S_28">'[18]WEO LINK'!#REF!</definedName>
    <definedName name="D_S_66" localSheetId="0">'[19]WEO LINK'!#REF!</definedName>
    <definedName name="D_S_66">'[19]WEO LINK'!#REF!</definedName>
    <definedName name="D_SRM">#REF!</definedName>
    <definedName name="D_SY">#REF!</definedName>
    <definedName name="DA" localSheetId="0">'[18]WEO LINK'!#REF!</definedName>
    <definedName name="DA">'[18]WEO LINK'!#REF!</definedName>
    <definedName name="DA_11" localSheetId="0">'[19]WEO LINK'!#REF!</definedName>
    <definedName name="DA_11">'[19]WEO LINK'!#REF!</definedName>
    <definedName name="DA_20" localSheetId="0">'[18]WEO LINK'!#REF!</definedName>
    <definedName name="DA_20">'[18]WEO LINK'!#REF!</definedName>
    <definedName name="DA_28" localSheetId="0">'[18]WEO LINK'!#REF!</definedName>
    <definedName name="DA_28">'[18]WEO LINK'!#REF!</definedName>
    <definedName name="DA_66" localSheetId="0">'[19]WEO LINK'!#REF!</definedName>
    <definedName name="DA_66">'[19]WEO LINK'!#REF!</definedName>
    <definedName name="DAB" localSheetId="0">'[18]WEO LINK'!#REF!</definedName>
    <definedName name="DAB">'[18]WEO LINK'!#REF!</definedName>
    <definedName name="DAB_11" localSheetId="0">'[19]WEO LINK'!#REF!</definedName>
    <definedName name="DAB_11">'[19]WEO LINK'!#REF!</definedName>
    <definedName name="DAB_20" localSheetId="0">'[18]WEO LINK'!#REF!</definedName>
    <definedName name="DAB_20">'[18]WEO LINK'!#REF!</definedName>
    <definedName name="DAB_28" localSheetId="0">'[18]WEO LINK'!#REF!</definedName>
    <definedName name="DAB_28">'[18]WEO LINK'!#REF!</definedName>
    <definedName name="DAB_66" localSheetId="0">'[19]WEO LINK'!#REF!</definedName>
    <definedName name="DAB_66">'[19]WEO LINK'!#REF!</definedName>
    <definedName name="DABproj">NA()</definedName>
    <definedName name="DAG" localSheetId="0">'[18]WEO LINK'!#REF!</definedName>
    <definedName name="DAG">'[18]WEO LINK'!#REF!</definedName>
    <definedName name="DAG_11" localSheetId="0">'[19]WEO LINK'!#REF!</definedName>
    <definedName name="DAG_11">'[19]WEO LINK'!#REF!</definedName>
    <definedName name="DAG_20" localSheetId="0">'[18]WEO LINK'!#REF!</definedName>
    <definedName name="DAG_20">'[18]WEO LINK'!#REF!</definedName>
    <definedName name="DAG_28" localSheetId="0">'[18]WEO LINK'!#REF!</definedName>
    <definedName name="DAG_28">'[18]WEO LINK'!#REF!</definedName>
    <definedName name="DAG_66" localSheetId="0">'[19]WEO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 localSheetId="0">'[18]Data _ Calc'!#REF!</definedName>
    <definedName name="date1_17">'[18]Data _ Calc'!#REF!</definedName>
    <definedName name="date1_22" localSheetId="0">'[18]Main Fiscal table'!#REF!</definedName>
    <definedName name="date1_22">'[18]Main Fiscal table'!#REF!</definedName>
    <definedName name="date1_37" localSheetId="0">#REF!</definedName>
    <definedName name="date1_37">#REF!</definedName>
    <definedName name="date1_38" localSheetId="0">#REF!</definedName>
    <definedName name="date1_38">#REF!</definedName>
    <definedName name="date1_49" localSheetId="0">#REF!</definedName>
    <definedName name="date1_49">#REF!</definedName>
    <definedName name="date1_56" localSheetId="0">#REF!</definedName>
    <definedName name="date1_56">#REF!</definedName>
    <definedName name="date1_57" localSheetId="0">#REF!</definedName>
    <definedName name="date1_57">#REF!</definedName>
    <definedName name="date1_66">#REF!</definedName>
    <definedName name="date2" localSheetId="0">[34]A15!#REF!</definedName>
    <definedName name="date2">[34]A15!#REF!</definedName>
    <definedName name="dateB">#REF!</definedName>
    <definedName name="dateMacro">#REF!</definedName>
    <definedName name="datemon" localSheetId="0">[35]pms!#REF!</definedName>
    <definedName name="datemon">[35]pms!#REF!</definedName>
    <definedName name="dateREER">#REF!</definedName>
    <definedName name="dates_11" localSheetId="0">[36]WEO!#REF!</definedName>
    <definedName name="dates_11">[36]WEO!#REF!</definedName>
    <definedName name="dates_14" localSheetId="0">#REF!</definedName>
    <definedName name="dates_14">#REF!</definedName>
    <definedName name="dates_2">#REF!</definedName>
    <definedName name="dates_25" localSheetId="0">#REF!</definedName>
    <definedName name="dates_25">#REF!</definedName>
    <definedName name="dates_28" localSheetId="0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 localSheetId="0">[37]INFlevel!#REF!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 localSheetId="0">'[18]WEO LINK'!#REF!</definedName>
    <definedName name="DB">'[18]WEO LINK'!#REF!</definedName>
    <definedName name="DB_11" localSheetId="0">'[19]WEO LINK'!#REF!</definedName>
    <definedName name="DB_11">'[19]WEO LINK'!#REF!</definedName>
    <definedName name="DB_20" localSheetId="0">'[18]WEO LINK'!#REF!</definedName>
    <definedName name="DB_20">'[18]WEO LINK'!#REF!</definedName>
    <definedName name="DB_28" localSheetId="0">'[18]WEO LINK'!#REF!</definedName>
    <definedName name="DB_28">'[18]WEO LINK'!#REF!</definedName>
    <definedName name="DB_66" localSheetId="0">'[19]WEO LINK'!#REF!</definedName>
    <definedName name="DB_66">'[19]WEO LINK'!#REF!</definedName>
    <definedName name="DBproj">NA()</definedName>
    <definedName name="DDRB" localSheetId="0">'[18]WEO LINK'!#REF!</definedName>
    <definedName name="DDRB">'[18]WEO LINK'!#REF!</definedName>
    <definedName name="DDRB_11" localSheetId="0">'[19]WEO LINK'!#REF!</definedName>
    <definedName name="DDRB_11">'[19]WEO LINK'!#REF!</definedName>
    <definedName name="DDRB_20" localSheetId="0">'[18]WEO LINK'!#REF!</definedName>
    <definedName name="DDRB_20">'[18]WEO LINK'!#REF!</definedName>
    <definedName name="DDRB_28" localSheetId="0">'[18]WEO LINK'!#REF!</definedName>
    <definedName name="DDRB_28">'[18]WEO LINK'!#REF!</definedName>
    <definedName name="DDRB_66" localSheetId="0">'[19]WEO LINK'!#REF!</definedName>
    <definedName name="DDRB_66">'[19]WEO LINK'!#REF!</definedName>
    <definedName name="DDRO" localSheetId="0">'[18]WEO LINK'!#REF!</definedName>
    <definedName name="DDRO">'[18]WEO LINK'!#REF!</definedName>
    <definedName name="DDRO_11" localSheetId="0">'[19]WEO LINK'!#REF!</definedName>
    <definedName name="DDRO_11">'[19]WEO LINK'!#REF!</definedName>
    <definedName name="DDRO_20" localSheetId="0">'[18]WEO LINK'!#REF!</definedName>
    <definedName name="DDRO_20">'[18]WEO LINK'!#REF!</definedName>
    <definedName name="DDRO_28" localSheetId="0">'[18]WEO LINK'!#REF!</definedName>
    <definedName name="DDRO_28">'[18]WEO LINK'!#REF!</definedName>
    <definedName name="DDRO_66" localSheetId="0">'[19]WEO LINK'!#REF!</definedName>
    <definedName name="DDRO_66">'[19]WEO LINK'!#REF!</definedName>
    <definedName name="debt">#REF!</definedName>
    <definedName name="DEBT_11" localSheetId="0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 localSheetId="0">[38]Debt_Total!#REF!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 localSheetId="0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 localSheetId="0">'[18]WEO LINK'!#REF!</definedName>
    <definedName name="DG">'[18]WEO LINK'!#REF!</definedName>
    <definedName name="DG_11" localSheetId="0">'[19]WEO LINK'!#REF!</definedName>
    <definedName name="DG_11">'[19]WEO LINK'!#REF!</definedName>
    <definedName name="DG_20" localSheetId="0">'[18]WEO LINK'!#REF!</definedName>
    <definedName name="DG_20">'[18]WEO LINK'!#REF!</definedName>
    <definedName name="DG_28" localSheetId="0">'[18]WEO LINK'!#REF!</definedName>
    <definedName name="DG_28">'[18]WEO LINK'!#REF!</definedName>
    <definedName name="DG_66" localSheetId="0">'[19]WEO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 localSheetId="0">[39]NPV_base!#REF!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 localSheetId="0">'[18]WEO LINK'!#REF!</definedName>
    <definedName name="DSI">'[18]WEO LINK'!#REF!</definedName>
    <definedName name="DSI_11" localSheetId="0">'[19]WEO LINK'!#REF!</definedName>
    <definedName name="DSI_11">'[19]WEO LINK'!#REF!</definedName>
    <definedName name="DSI_20" localSheetId="0">'[18]WEO LINK'!#REF!</definedName>
    <definedName name="DSI_20">'[18]WEO LINK'!#REF!</definedName>
    <definedName name="DSI_28" localSheetId="0">'[18]WEO LINK'!#REF!</definedName>
    <definedName name="DSI_28">'[18]WEO LINK'!#REF!</definedName>
    <definedName name="DSI_66" localSheetId="0">'[19]WEO LINK'!#REF!</definedName>
    <definedName name="DSI_66">'[19]WEO LINK'!#REF!</definedName>
    <definedName name="DSIB" localSheetId="0">'[18]WEO LINK'!#REF!</definedName>
    <definedName name="DSIB">'[18]WEO LINK'!#REF!</definedName>
    <definedName name="DSIB_11" localSheetId="0">'[19]WEO LINK'!#REF!</definedName>
    <definedName name="DSIB_11">'[19]WEO LINK'!#REF!</definedName>
    <definedName name="DSIB_20" localSheetId="0">'[18]WEO LINK'!#REF!</definedName>
    <definedName name="DSIB_20">'[18]WEO LINK'!#REF!</definedName>
    <definedName name="DSIB_28" localSheetId="0">'[18]WEO LINK'!#REF!</definedName>
    <definedName name="DSIB_28">'[18]WEO LINK'!#REF!</definedName>
    <definedName name="DSIB_66" localSheetId="0">'[19]WEO LINK'!#REF!</definedName>
    <definedName name="DSIB_66">'[19]WEO LINK'!#REF!</definedName>
    <definedName name="DSIBproj">NA()</definedName>
    <definedName name="DSIG" localSheetId="0">'[18]WEO LINK'!#REF!</definedName>
    <definedName name="DSIG">'[18]WEO LINK'!#REF!</definedName>
    <definedName name="DSIG_11" localSheetId="0">'[19]WEO LINK'!#REF!</definedName>
    <definedName name="DSIG_11">'[19]WEO LINK'!#REF!</definedName>
    <definedName name="DSIG_20" localSheetId="0">'[18]WEO LINK'!#REF!</definedName>
    <definedName name="DSIG_20">'[18]WEO LINK'!#REF!</definedName>
    <definedName name="DSIG_28" localSheetId="0">'[18]WEO LINK'!#REF!</definedName>
    <definedName name="DSIG_28">'[18]WEO LINK'!#REF!</definedName>
    <definedName name="DSIG_66" localSheetId="0">'[19]WEO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 localSheetId="0">'[18]WEO LINK'!#REF!</definedName>
    <definedName name="DSP">'[18]WEO LINK'!#REF!</definedName>
    <definedName name="DSP_11" localSheetId="0">'[19]WEO LINK'!#REF!</definedName>
    <definedName name="DSP_11">'[19]WEO LINK'!#REF!</definedName>
    <definedName name="DSP_20" localSheetId="0">'[18]WEO LINK'!#REF!</definedName>
    <definedName name="DSP_20">'[18]WEO LINK'!#REF!</definedName>
    <definedName name="DSP_28" localSheetId="0">'[18]WEO LINK'!#REF!</definedName>
    <definedName name="DSP_28">'[18]WEO LINK'!#REF!</definedName>
    <definedName name="DSP_66" localSheetId="0">'[19]WEO LINK'!#REF!</definedName>
    <definedName name="DSP_66">'[19]WEO LINK'!#REF!</definedName>
    <definedName name="DSPB" localSheetId="0">'[18]WEO LINK'!#REF!</definedName>
    <definedName name="DSPB">'[18]WEO LINK'!#REF!</definedName>
    <definedName name="DSPB_11" localSheetId="0">'[19]WEO LINK'!#REF!</definedName>
    <definedName name="DSPB_11">'[19]WEO LINK'!#REF!</definedName>
    <definedName name="DSPB_20" localSheetId="0">'[18]WEO LINK'!#REF!</definedName>
    <definedName name="DSPB_20">'[18]WEO LINK'!#REF!</definedName>
    <definedName name="DSPB_28" localSheetId="0">'[18]WEO LINK'!#REF!</definedName>
    <definedName name="DSPB_28">'[18]WEO LINK'!#REF!</definedName>
    <definedName name="DSPB_66" localSheetId="0">'[19]WEO LINK'!#REF!</definedName>
    <definedName name="DSPB_66">'[19]WEO LINK'!#REF!</definedName>
    <definedName name="DSPBproj">NA()</definedName>
    <definedName name="DSPG" localSheetId="0">'[18]WEO LINK'!#REF!</definedName>
    <definedName name="DSPG">'[18]WEO LINK'!#REF!</definedName>
    <definedName name="DSPG_11" localSheetId="0">'[19]WEO LINK'!#REF!</definedName>
    <definedName name="DSPG_11">'[19]WEO LINK'!#REF!</definedName>
    <definedName name="DSPG_20" localSheetId="0">'[18]WEO LINK'!#REF!</definedName>
    <definedName name="DSPG_20">'[18]WEO LINK'!#REF!</definedName>
    <definedName name="DSPG_28" localSheetId="0">'[18]WEO LINK'!#REF!</definedName>
    <definedName name="DSPG_28">'[18]WEO LINK'!#REF!</definedName>
    <definedName name="DSPG_66" localSheetId="0">'[19]WEO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 localSheetId="0">#REF!</definedName>
    <definedName name="Ecowas">#REF!</definedName>
    <definedName name="ECU">#REF!</definedName>
    <definedName name="EDN" localSheetId="0">'[41]WEO LINK'!#REF!</definedName>
    <definedName name="EDN">'[41]WEO LINK'!#REF!</definedName>
    <definedName name="EDN_11" localSheetId="0">'[42]WEO LINK'!#REF!</definedName>
    <definedName name="EDN_11">'[42]WEO LINK'!#REF!</definedName>
    <definedName name="EDN_66" localSheetId="0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 localSheetId="0">'[18]WEO LINK'!#REF!</definedName>
    <definedName name="EDNA_B">'[18]WEO LINK'!#REF!</definedName>
    <definedName name="EDNA_B_11" localSheetId="0">'[19]WEO LINK'!#REF!</definedName>
    <definedName name="EDNA_B_11">'[19]WEO LINK'!#REF!</definedName>
    <definedName name="EDNA_B_20" localSheetId="0">'[18]WEO LINK'!#REF!</definedName>
    <definedName name="EDNA_B_20">'[18]WEO LINK'!#REF!</definedName>
    <definedName name="EDNA_B_28" localSheetId="0">'[18]WEO LINK'!#REF!</definedName>
    <definedName name="EDNA_B_28">'[18]WEO LINK'!#REF!</definedName>
    <definedName name="EDNA_B_66" localSheetId="0">'[19]WEO LINK'!#REF!</definedName>
    <definedName name="EDNA_B_66">'[19]WEO LINK'!#REF!</definedName>
    <definedName name="EDNA_D" localSheetId="0">'[18]WEO LINK'!#REF!</definedName>
    <definedName name="EDNA_D">'[18]WEO LINK'!#REF!</definedName>
    <definedName name="EDNA_D_11" localSheetId="0">'[19]WEO LINK'!#REF!</definedName>
    <definedName name="EDNA_D_11">'[19]WEO LINK'!#REF!</definedName>
    <definedName name="EDNA_D_20" localSheetId="0">'[18]WEO LINK'!#REF!</definedName>
    <definedName name="EDNA_D_20">'[18]WEO LINK'!#REF!</definedName>
    <definedName name="EDNA_D_28" localSheetId="0">'[18]WEO LINK'!#REF!</definedName>
    <definedName name="EDNA_D_28">'[18]WEO LINK'!#REF!</definedName>
    <definedName name="EDNA_D_66" localSheetId="0">'[19]WEO LINK'!#REF!</definedName>
    <definedName name="EDNA_D_66">'[19]WEO LINK'!#REF!</definedName>
    <definedName name="EDNA_T" localSheetId="0">'[18]WEO LINK'!#REF!</definedName>
    <definedName name="EDNA_T">'[18]WEO LINK'!#REF!</definedName>
    <definedName name="EDNA_T_11" localSheetId="0">'[19]WEO LINK'!#REF!</definedName>
    <definedName name="EDNA_T_11">'[19]WEO LINK'!#REF!</definedName>
    <definedName name="EDNA_T_20" localSheetId="0">'[18]WEO LINK'!#REF!</definedName>
    <definedName name="EDNA_T_20">'[18]WEO LINK'!#REF!</definedName>
    <definedName name="EDNA_T_28" localSheetId="0">'[18]WEO LINK'!#REF!</definedName>
    <definedName name="EDNA_T_28">'[18]WEO LINK'!#REF!</definedName>
    <definedName name="EDNA_T_66" localSheetId="0">'[19]WEO LINK'!#REF!</definedName>
    <definedName name="EDNA_T_66">'[19]WEO LINK'!#REF!</definedName>
    <definedName name="EDNE" localSheetId="0">'[18]WEO LINK'!#REF!</definedName>
    <definedName name="EDNE">'[18]WEO LINK'!#REF!</definedName>
    <definedName name="EDNE_11" localSheetId="0">'[19]WEO LINK'!#REF!</definedName>
    <definedName name="EDNE_11">'[19]WEO LINK'!#REF!</definedName>
    <definedName name="EDNE_20" localSheetId="0">'[18]WEO LINK'!#REF!</definedName>
    <definedName name="EDNE_20">'[18]WEO LINK'!#REF!</definedName>
    <definedName name="EDNE_28" localSheetId="0">'[18]WEO LINK'!#REF!</definedName>
    <definedName name="EDNE_28">'[18]WEO LINK'!#REF!</definedName>
    <definedName name="EDNE_66" localSheetId="0">'[19]WEO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 localSheetId="0">'[18]WEO LINK'!#REF!</definedName>
    <definedName name="ENDA">'[18]WEO LINK'!#REF!</definedName>
    <definedName name="ENDA_11" localSheetId="0">'[19]WEO LINK'!#REF!</definedName>
    <definedName name="ENDA_11">'[19]WEO LINK'!#REF!</definedName>
    <definedName name="ENDA_14">#REF!</definedName>
    <definedName name="ENDA_2">NA()</definedName>
    <definedName name="ENDA_20" localSheetId="0">'[18]WEO LINK'!#REF!</definedName>
    <definedName name="ENDA_20">'[18]WEO LINK'!#REF!</definedName>
    <definedName name="ENDA_25">#REF!</definedName>
    <definedName name="ENDA_28" localSheetId="0">'[18]WEO LINK'!#REF!</definedName>
    <definedName name="ENDA_28">'[18]WEO LINK'!#REF!</definedName>
    <definedName name="ENDA_66" localSheetId="0">'[19]WEO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 localSheetId="0">#REF!</definedName>
    <definedName name="expperc">#REF!</definedName>
    <definedName name="expperc_11" localSheetId="0">[19]Expenditures!#REF!</definedName>
    <definedName name="expperc_11">[19]Expenditures!#REF!</definedName>
    <definedName name="expperc_20" localSheetId="0">#REF!</definedName>
    <definedName name="expperc_20">#REF!</definedName>
    <definedName name="expperc_28" localSheetId="0">#REF!</definedName>
    <definedName name="expperc_28">#REF!</definedName>
    <definedName name="expperc_64" localSheetId="0">#REF!</definedName>
    <definedName name="expperc_64">#REF!</definedName>
    <definedName name="expperc_66" localSheetId="0">[19]Expenditures!#REF!</definedName>
    <definedName name="expperc_66">[19]Expenditures!#REF!</definedName>
    <definedName name="EXR_UPDATE" localSheetId="0">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 localSheetId="0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 localSheetId="0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 localSheetId="0">#REF!</definedName>
    <definedName name="FISUM">#REF!</definedName>
    <definedName name="FK_6_65" localSheetId="0">[0]!WEO [7]LINK!$A$1:$A$42</definedName>
    <definedName name="FK_6_65">WEO [7]LINK!$A$1:$A$42</definedName>
    <definedName name="FLOPEC">#REF!</definedName>
    <definedName name="FLOPEC_14">#REF!</definedName>
    <definedName name="FLOPEC_25">#REF!</definedName>
    <definedName name="FLOWS" localSheetId="0">#REF!</definedName>
    <definedName name="FLOWS">#REF!</definedName>
    <definedName name="fmb_11" localSheetId="0">[36]WEO!#REF!</definedName>
    <definedName name="fmb_11">[36]WEO!#REF!</definedName>
    <definedName name="fmb_14" localSheetId="0">#REF!</definedName>
    <definedName name="fmb_14">#REF!</definedName>
    <definedName name="fmb_2" localSheetId="0">[48]WEO!#REF!</definedName>
    <definedName name="fmb_2">[48]WEO!#REF!</definedName>
    <definedName name="fmb_25" localSheetId="0">#REF!</definedName>
    <definedName name="fmb_25">#REF!</definedName>
    <definedName name="fmb_28" localSheetId="0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 localSheetId="0">'[1]data input'!#REF!</definedName>
    <definedName name="fsan1">'[1]data input'!#REF!</definedName>
    <definedName name="fsan2" localSheetId="0">'[1]data input'!#REF!</definedName>
    <definedName name="fsan2">'[1]data input'!#REF!</definedName>
    <definedName name="fsan3" localSheetId="0">'[1]data input'!#REF!</definedName>
    <definedName name="fsan3">'[1]data input'!#REF!</definedName>
    <definedName name="fsI" localSheetId="0">'[1]data input'!#REF!</definedName>
    <definedName name="fsI">'[1]data input'!#REF!</definedName>
    <definedName name="fsII" localSheetId="0">'[1]data input'!#REF!</definedName>
    <definedName name="fsII">'[1]data input'!#REF!</definedName>
    <definedName name="fsIII" localSheetId="0">'[1]data input'!#REF!</definedName>
    <definedName name="fsIII">'[1]data input'!#REF!</definedName>
    <definedName name="g">#REF!</definedName>
    <definedName name="G_14" localSheetId="0">#REF!</definedName>
    <definedName name="G_14">#REF!</definedName>
    <definedName name="G_25" localSheetId="0">#REF!</definedName>
    <definedName name="G_25">#REF!</definedName>
    <definedName name="G_28" localSheetId="0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 localSheetId="0">[30]WEO!#REF!</definedName>
    <definedName name="GCENL_11">[30]WEO!#REF!</definedName>
    <definedName name="GCENL_66" localSheetId="0">[30]WEO!#REF!</definedName>
    <definedName name="GCENL_66">[30]WEO!#REF!</definedName>
    <definedName name="GCRG_11" localSheetId="0">[30]WEO!#REF!</definedName>
    <definedName name="GCRG_11">[30]WEO!#REF!</definedName>
    <definedName name="GCRG_66" localSheetId="0">[30]WEO!#REF!</definedName>
    <definedName name="GCRG_66">[30]WEO!#REF!</definedName>
    <definedName name="GDP" localSheetId="0">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 localSheetId="0">[30]WEO!#REF!</definedName>
    <definedName name="GGENL_11">[30]WEO!#REF!</definedName>
    <definedName name="GGENL_66" localSheetId="0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 localSheetId="0">[30]WEO!#REF!</definedName>
    <definedName name="GGRG_11">[30]WEO!#REF!</definedName>
    <definedName name="GGRG_66" localSheetId="0">[30]WEO!#REF!</definedName>
    <definedName name="GGRG_66">[30]WEO!#REF!</definedName>
    <definedName name="Grace_IDA">#REF!</definedName>
    <definedName name="Grace_NC" localSheetId="0">[39]NPV_base!#REF!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 localSheetId="0">#REF!</definedName>
    <definedName name="GRÁFICO_N_10.2.4.">#REF!</definedName>
    <definedName name="GRÁFICO_N_10_2_4_" localSheetId="0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 localSheetId="0">#REF!</definedName>
    <definedName name="GSM">#REF!</definedName>
    <definedName name="HBranches" localSheetId="0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 localSheetId="0">#REF!</definedName>
    <definedName name="HIPCDATA">#REF!</definedName>
    <definedName name="HOther" localSheetId="0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 localSheetId="0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 localSheetId="0">[25]IMP!#REF!</definedName>
    <definedName name="inel">[25]IMP!#REF!</definedName>
    <definedName name="INFISC1" localSheetId="0">#REF!</definedName>
    <definedName name="INFISC1">#REF!</definedName>
    <definedName name="INFISC2" localSheetId="0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 localSheetId="0">#REF!</definedName>
    <definedName name="INMN">#REF!</definedName>
    <definedName name="INPROJ">#REF!</definedName>
    <definedName name="INPUT_2" localSheetId="0">[2]Input!#REF!</definedName>
    <definedName name="INPUT_2">[2]Input!#REF!</definedName>
    <definedName name="INPUT_4" localSheetId="0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 localSheetId="0">[39]NPV_base!#REF!</definedName>
    <definedName name="Interest_NC">[39]NPV_base!#REF!</definedName>
    <definedName name="InterestRate">#REF!</definedName>
    <definedName name="invtab" localSheetId="0">'[16]BFtab10 Macro Framework'!#REF!</definedName>
    <definedName name="invtab">'[16]BFtab10 Macro Framework'!#REF!</definedName>
    <definedName name="invtab_11" localSheetId="0">#REF!</definedName>
    <definedName name="invtab_11">#REF!</definedName>
    <definedName name="invtab_14" localSheetId="0">#REF!</definedName>
    <definedName name="invtab_14">#REF!</definedName>
    <definedName name="invtab_25" localSheetId="0">#REF!</definedName>
    <definedName name="invtab_25">#REF!</definedName>
    <definedName name="invtab_28" localSheetId="0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 localSheetId="0">'[52]CBA bal_sheet 98_99'!#REF!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 localSheetId="0">'[53]Table 6_MacroFrame'!#REF!</definedName>
    <definedName name="lkdjfafoij">'[53]Table 6_MacroFrame'!#REF!</definedName>
    <definedName name="lkdjfafoij_11" localSheetId="0">'[54]Table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 localSheetId="0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 localSheetId="0">#REF!</definedName>
    <definedName name="Lyon">#REF!</definedName>
    <definedName name="M_T_BOP" localSheetId="0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 localSheetId="0">[39]NPV_base!#REF!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 localSheetId="0">'[18]WEO LINK'!#REF!</definedName>
    <definedName name="MCV">'[18]WEO LINK'!#REF!</definedName>
    <definedName name="MCV_14">NA()</definedName>
    <definedName name="MCV_2">NA()</definedName>
    <definedName name="MCV_20" localSheetId="0">'[18]WEO LINK'!#REF!</definedName>
    <definedName name="MCV_20">'[18]WEO LINK'!#REF!</definedName>
    <definedName name="MCV_25">NA()</definedName>
    <definedName name="MCV_28" localSheetId="0">'[18]WEO LINK'!#REF!</definedName>
    <definedName name="MCV_28">'[18]WEO LINK'!#REF!</definedName>
    <definedName name="MCV_35">[55]Q2!$E$63:$AH$63</definedName>
    <definedName name="MCV_B" localSheetId="0">'[18]WEO LINK'!#REF!</definedName>
    <definedName name="MCV_B">'[18]WEO LINK'!#REF!</definedName>
    <definedName name="MCV_B_11" localSheetId="0">'[19]WEO LINK'!#REF!</definedName>
    <definedName name="MCV_B_11">'[19]WEO LINK'!#REF!</definedName>
    <definedName name="MCV_B_14">#REF!</definedName>
    <definedName name="MCV_B_2">NA()</definedName>
    <definedName name="MCV_B_20" localSheetId="0">'[18]WEO LINK'!#REF!</definedName>
    <definedName name="MCV_B_20">'[18]WEO LINK'!#REF!</definedName>
    <definedName name="MCV_B_25">#REF!</definedName>
    <definedName name="MCV_B_28" localSheetId="0">'[18]WEO LINK'!#REF!</definedName>
    <definedName name="MCV_B_28">'[18]WEO LINK'!#REF!</definedName>
    <definedName name="MCV_B_66" localSheetId="0">'[19]WEO LINK'!#REF!</definedName>
    <definedName name="MCV_B_66">'[19]WEO LINK'!#REF!</definedName>
    <definedName name="MCV_B1">#REF!</definedName>
    <definedName name="MCV_D" localSheetId="0">'[18]WEO LINK'!#REF!</definedName>
    <definedName name="MCV_D">'[18]WEO LINK'!#REF!</definedName>
    <definedName name="MCV_D_11" localSheetId="0">'[19]WEO LINK'!#REF!</definedName>
    <definedName name="MCV_D_11">'[19]WEO LINK'!#REF!</definedName>
    <definedName name="MCV_D_14">NA()</definedName>
    <definedName name="MCV_D_2">NA()</definedName>
    <definedName name="MCV_D_20" localSheetId="0">'[18]WEO LINK'!#REF!</definedName>
    <definedName name="MCV_D_20">'[18]WEO LINK'!#REF!</definedName>
    <definedName name="MCV_D_25">NA()</definedName>
    <definedName name="MCV_D_28" localSheetId="0">'[18]WEO LINK'!#REF!</definedName>
    <definedName name="MCV_D_28">'[18]WEO LINK'!#REF!</definedName>
    <definedName name="MCV_D_66" localSheetId="0">'[19]WEO LINK'!#REF!</definedName>
    <definedName name="MCV_D_66">'[19]WEO LINK'!#REF!</definedName>
    <definedName name="MCV_D1">#REF!</definedName>
    <definedName name="MCV_N" localSheetId="0">'[18]WEO LINK'!#REF!</definedName>
    <definedName name="MCV_N">'[18]WEO LINK'!#REF!</definedName>
    <definedName name="MCV_N_14">NA()</definedName>
    <definedName name="MCV_N_2">NA()</definedName>
    <definedName name="MCV_N_20" localSheetId="0">'[18]WEO LINK'!#REF!</definedName>
    <definedName name="MCV_N_20">'[18]WEO LINK'!#REF!</definedName>
    <definedName name="MCV_N_25">NA()</definedName>
    <definedName name="MCV_N_28" localSheetId="0">'[18]WEO LINK'!#REF!</definedName>
    <definedName name="MCV_N_28">'[18]WEO LINK'!#REF!</definedName>
    <definedName name="MCV_T" localSheetId="0">'[18]WEO LINK'!#REF!</definedName>
    <definedName name="MCV_T">'[18]WEO LINK'!#REF!</definedName>
    <definedName name="MCV_T_11" localSheetId="0">'[19]WEO LINK'!#REF!</definedName>
    <definedName name="MCV_T_11">'[19]WEO LINK'!#REF!</definedName>
    <definedName name="MCV_T_14">NA()</definedName>
    <definedName name="MCV_T_2">NA()</definedName>
    <definedName name="MCV_T_20" localSheetId="0">'[18]WEO LINK'!#REF!</definedName>
    <definedName name="MCV_T_20">'[18]WEO LINK'!#REF!</definedName>
    <definedName name="MCV_T_25">NA()</definedName>
    <definedName name="MCV_T_28" localSheetId="0">'[18]WEO LINK'!#REF!</definedName>
    <definedName name="MCV_T_28">'[18]WEO LINK'!#REF!</definedName>
    <definedName name="MCV_T_66" localSheetId="0">'[19]WEO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 localSheetId="0">[35]Prog!#REF!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 localSheetId="0">'[4]Annual Raw Data'!#REF!</definedName>
    <definedName name="MFISCAL">'[4]Annual Raw Data'!#REF!</definedName>
    <definedName name="mflowsa" localSheetId="0">anexa!mflowsa</definedName>
    <definedName name="mflowsa">mflowsa</definedName>
    <definedName name="mflowsq" localSheetId="0">anexa!mflowsq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 localSheetId="0">[30]WEO!#REF!</definedName>
    <definedName name="MICROM_11">[30]WEO!#REF!</definedName>
    <definedName name="MICROM_66" localSheetId="0">[30]WEO!#REF!</definedName>
    <definedName name="MICROM_66">[30]WEO!#REF!</definedName>
    <definedName name="MIDDLE" localSheetId="0">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 localSheetId="0">[2]OUTPUT!#REF!</definedName>
    <definedName name="MISC4">[2]OUTPUT!#REF!</definedName>
    <definedName name="mm" localSheetId="0">anexa!mm</definedName>
    <definedName name="mm">mm</definedName>
    <definedName name="mm_11" localSheetId="0">[57]labels!#REF!</definedName>
    <definedName name="mm_11">[57]labels!#REF!</definedName>
    <definedName name="mm_14" localSheetId="0">[57]labels!#REF!</definedName>
    <definedName name="mm_14">[57]labels!#REF!</definedName>
    <definedName name="mm_20" localSheetId="0">anexa!mm_20</definedName>
    <definedName name="mm_20">mm_20</definedName>
    <definedName name="mm_24" localSheetId="0">anexa!mm_24</definedName>
    <definedName name="mm_24">mm_24</definedName>
    <definedName name="mm_25" localSheetId="0">[57]labels!#REF!</definedName>
    <definedName name="mm_25">[57]labels!#REF!</definedName>
    <definedName name="mm_28" localSheetId="0">anexa!mm_28</definedName>
    <definedName name="mm_28">mm_28</definedName>
    <definedName name="MNDATES" localSheetId="0">#REF!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 localSheetId="0">#REF!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 localSheetId="0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 localSheetId="0">anexa!mstocksa</definedName>
    <definedName name="mstocksa">mstocksa</definedName>
    <definedName name="mstocksq" localSheetId="0">anexa!mstocksq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 localSheetId="0">#REF!</definedName>
    <definedName name="name1">#REF!</definedName>
    <definedName name="name1_11">#REF!</definedName>
    <definedName name="name1_17" localSheetId="0">'[18]Data _ Calc'!#REF!</definedName>
    <definedName name="name1_17">'[18]Data _ Calc'!#REF!</definedName>
    <definedName name="name1_20" localSheetId="0">#REF!</definedName>
    <definedName name="name1_20">#REF!</definedName>
    <definedName name="name1_22" localSheetId="0">'[18]Main Fiscal table'!#REF!</definedName>
    <definedName name="name1_22">'[18]Main Fiscal table'!#REF!</definedName>
    <definedName name="name1_28" localSheetId="0">#REF!</definedName>
    <definedName name="name1_28">#REF!</definedName>
    <definedName name="name1_37" localSheetId="0">#REF!</definedName>
    <definedName name="name1_37">#REF!</definedName>
    <definedName name="name1_38" localSheetId="0">#REF!</definedName>
    <definedName name="name1_38">#REF!</definedName>
    <definedName name="name1_49" localSheetId="0">#REF!</definedName>
    <definedName name="name1_49">#REF!</definedName>
    <definedName name="name1_56" localSheetId="0">#REF!</definedName>
    <definedName name="name1_56">#REF!</definedName>
    <definedName name="name1_57" localSheetId="0">#REF!</definedName>
    <definedName name="name1_57">#REF!</definedName>
    <definedName name="name1_66">#REF!</definedName>
    <definedName name="name2">#REF!</definedName>
    <definedName name="nameB1" localSheetId="0">#REF!</definedName>
    <definedName name="nameB1">#REF!</definedName>
    <definedName name="nameB2" localSheetId="0">#REF!</definedName>
    <definedName name="nameB2">#REF!</definedName>
    <definedName name="nameB3" localSheetId="0">#REF!</definedName>
    <definedName name="nameB3">#REF!</definedName>
    <definedName name="namebop">#REF!</definedName>
    <definedName name="namedos">#REF!</definedName>
    <definedName name="nameMacro" localSheetId="0">'[16]BFtab10 Macro Framework'!#REF!</definedName>
    <definedName name="nameMacro">'[16]BFtab10 Macro Framework'!#REF!</definedName>
    <definedName name="nameMacro_11">#REF!</definedName>
    <definedName name="nameMacro_14" localSheetId="0">#REF!</definedName>
    <definedName name="nameMacro_14">#REF!</definedName>
    <definedName name="nameMacro_25" localSheetId="0">#REF!</definedName>
    <definedName name="nameMacro_25">#REF!</definedName>
    <definedName name="nameMacro_28" localSheetId="0">#REF!</definedName>
    <definedName name="nameMacro_28">#REF!</definedName>
    <definedName name="nameREER" localSheetId="0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 localSheetId="0">[6]EU2DBase!#REF!</definedName>
    <definedName name="NAMESA">[6]EU2DBase!#REF!</definedName>
    <definedName name="NAMESM" localSheetId="0">[6]EU2DBase!#REF!</definedName>
    <definedName name="NAMESM">[6]EU2DBase!#REF!</definedName>
    <definedName name="NAMESQ" localSheetId="0">[6]EU2DBase!#REF!</definedName>
    <definedName name="NAMESQ">[6]EU2DBase!#REF!</definedName>
    <definedName name="NAMESTKM">#REF!</definedName>
    <definedName name="nameULC" localSheetId="0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 localSheetId="0">[28]weo_real!#REF!</definedName>
    <definedName name="NC_R">[28]weo_real!#REF!</definedName>
    <definedName name="NCG" localSheetId="0">'[18]WEO LINK'!#REF!</definedName>
    <definedName name="NCG">'[18]WEO LINK'!#REF!</definedName>
    <definedName name="NCG_14">NA()</definedName>
    <definedName name="NCG_2">NA()</definedName>
    <definedName name="NCG_20" localSheetId="0">'[18]WEO LINK'!#REF!</definedName>
    <definedName name="NCG_20">'[18]WEO LINK'!#REF!</definedName>
    <definedName name="NCG_25">NA()</definedName>
    <definedName name="NCG_28" localSheetId="0">'[18]WEO LINK'!#REF!</definedName>
    <definedName name="NCG_28">'[18]WEO LINK'!#REF!</definedName>
    <definedName name="NCG_R" localSheetId="0">'[18]WEO LINK'!#REF!</definedName>
    <definedName name="NCG_R">'[18]WEO LINK'!#REF!</definedName>
    <definedName name="NCG_R_14">NA()</definedName>
    <definedName name="NCG_R_2">NA()</definedName>
    <definedName name="NCG_R_20" localSheetId="0">'[18]WEO LINK'!#REF!</definedName>
    <definedName name="NCG_R_20">'[18]WEO LINK'!#REF!</definedName>
    <definedName name="NCG_R_25">NA()</definedName>
    <definedName name="NCG_R_28" localSheetId="0">'[18]WEO LINK'!#REF!</definedName>
    <definedName name="NCG_R_28">'[18]WEO LINK'!#REF!</definedName>
    <definedName name="NCP" localSheetId="0">'[18]WEO LINK'!#REF!</definedName>
    <definedName name="NCP">'[18]WEO LINK'!#REF!</definedName>
    <definedName name="NCP_14">NA()</definedName>
    <definedName name="NCP_2">NA()</definedName>
    <definedName name="NCP_20" localSheetId="0">'[18]WEO LINK'!#REF!</definedName>
    <definedName name="NCP_20">'[18]WEO LINK'!#REF!</definedName>
    <definedName name="NCP_25">NA()</definedName>
    <definedName name="NCP_28" localSheetId="0">'[18]WEO LINK'!#REF!</definedName>
    <definedName name="NCP_28">'[18]WEO LINK'!#REF!</definedName>
    <definedName name="NCP_R" localSheetId="0">'[18]WEO LINK'!#REF!</definedName>
    <definedName name="NCP_R">'[18]WEO LINK'!#REF!</definedName>
    <definedName name="NCP_R_14">NA()</definedName>
    <definedName name="NCP_R_2">NA()</definedName>
    <definedName name="NCP_R_20" localSheetId="0">'[18]WEO LINK'!#REF!</definedName>
    <definedName name="NCP_R_20">'[18]WEO LINK'!#REF!</definedName>
    <definedName name="NCP_R_25">NA()</definedName>
    <definedName name="NCP_R_28" localSheetId="0">'[18]WEO LINK'!#REF!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 localSheetId="0">'[18]Data _ Calc'!#REF!</definedName>
    <definedName name="newt2_17">'[18]Data _ Calc'!#REF!</definedName>
    <definedName name="newt2_22" localSheetId="0">'[18]Main Fiscal table'!#REF!</definedName>
    <definedName name="newt2_22">'[18]Main Fiscal table'!#REF!</definedName>
    <definedName name="newt2_37" localSheetId="0">#REF!</definedName>
    <definedName name="newt2_37">#REF!</definedName>
    <definedName name="newt2_38" localSheetId="0">#REF!</definedName>
    <definedName name="newt2_38">#REF!</definedName>
    <definedName name="newt2_49" localSheetId="0">#REF!</definedName>
    <definedName name="newt2_49">#REF!</definedName>
    <definedName name="newt2_56" localSheetId="0">#REF!</definedName>
    <definedName name="newt2_56">#REF!</definedName>
    <definedName name="newt2_57" localSheetId="0">#REF!</definedName>
    <definedName name="newt2_57">#REF!</definedName>
    <definedName name="NFA_assumptions">#REF!</definedName>
    <definedName name="NFB_R" localSheetId="0">[28]weo_real!#REF!</definedName>
    <definedName name="NFB_R">[28]weo_real!#REF!</definedName>
    <definedName name="NFB_R_GDP" localSheetId="0">[28]weo_real!#REF!</definedName>
    <definedName name="NFB_R_GDP">[28]weo_real!#REF!</definedName>
    <definedName name="NFI" localSheetId="0">'[18]WEO LINK'!#REF!</definedName>
    <definedName name="NFI">'[18]WEO LINK'!#REF!</definedName>
    <definedName name="NFI_14">NA()</definedName>
    <definedName name="NFI_2">NA()</definedName>
    <definedName name="NFI_20" localSheetId="0">'[18]WEO LINK'!#REF!</definedName>
    <definedName name="NFI_20">'[18]WEO LINK'!#REF!</definedName>
    <definedName name="NFI_25">NA()</definedName>
    <definedName name="NFI_28" localSheetId="0">'[18]WEO LINK'!#REF!</definedName>
    <definedName name="NFI_28">'[18]WEO LINK'!#REF!</definedName>
    <definedName name="NFI_R" localSheetId="0">'[18]WEO LINK'!#REF!</definedName>
    <definedName name="NFI_R">'[18]WEO LINK'!#REF!</definedName>
    <definedName name="NFI_R_14">NA()</definedName>
    <definedName name="NFI_R_2">NA()</definedName>
    <definedName name="NFI_R_20" localSheetId="0">'[18]WEO LINK'!#REF!</definedName>
    <definedName name="NFI_R_20">'[18]WEO LINK'!#REF!</definedName>
    <definedName name="NFI_R_25">NA()</definedName>
    <definedName name="NFI_R_28" localSheetId="0">'[18]WEO LINK'!#REF!</definedName>
    <definedName name="NFI_R_28">'[18]WEO LINK'!#REF!</definedName>
    <definedName name="NGDP" localSheetId="0">'[18]WEO LINK'!#REF!</definedName>
    <definedName name="NGDP">'[18]WEO LINK'!#REF!</definedName>
    <definedName name="NGDP_14">NA()</definedName>
    <definedName name="NGDP_2">NA()</definedName>
    <definedName name="NGDP_20" localSheetId="0">'[18]WEO LINK'!#REF!</definedName>
    <definedName name="NGDP_20">'[18]WEO LINK'!#REF!</definedName>
    <definedName name="NGDP_25">NA()</definedName>
    <definedName name="NGDP_28" localSheetId="0">'[18]WEO LINK'!#REF!</definedName>
    <definedName name="NGDP_28">'[18]WEO LINK'!#REF!</definedName>
    <definedName name="NGDP_35">[55]Q2!$E$47:$AH$47</definedName>
    <definedName name="NGDP_DG">NA()</definedName>
    <definedName name="NGDP_R" localSheetId="0">'[18]WEO LINK'!#REF!</definedName>
    <definedName name="NGDP_R">'[18]WEO LINK'!#REF!</definedName>
    <definedName name="NGDP_R_14">NA()</definedName>
    <definedName name="NGDP_R_2">NA()</definedName>
    <definedName name="NGDP_R_20" localSheetId="0">'[18]WEO LINK'!#REF!</definedName>
    <definedName name="NGDP_R_20">'[18]WEO LINK'!#REF!</definedName>
    <definedName name="NGDP_R_25">NA()</definedName>
    <definedName name="NGDP_R_28" localSheetId="0">'[18]WEO LINK'!#REF!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 localSheetId="0">'[18]WEO LINK'!#REF!</definedName>
    <definedName name="NGS">'[18]WEO LINK'!#REF!</definedName>
    <definedName name="NGS_20" localSheetId="0">'[18]WEO LINK'!#REF!</definedName>
    <definedName name="NGS_20">'[18]WEO LINK'!#REF!</definedName>
    <definedName name="NGS_28" localSheetId="0">'[18]WEO LINK'!#REF!</definedName>
    <definedName name="NGS_28">'[18]WEO LINK'!#REF!</definedName>
    <definedName name="NGS_NGDP">NA()</definedName>
    <definedName name="NI_R" localSheetId="0">[28]weo_real!#REF!</definedName>
    <definedName name="NI_R">[28]weo_real!#REF!</definedName>
    <definedName name="NINV" localSheetId="0">'[18]WEO LINK'!#REF!</definedName>
    <definedName name="NINV">'[18]WEO LINK'!#REF!</definedName>
    <definedName name="NINV_14">NA()</definedName>
    <definedName name="NINV_2">NA()</definedName>
    <definedName name="NINV_20" localSheetId="0">'[18]WEO LINK'!#REF!</definedName>
    <definedName name="NINV_20">'[18]WEO LINK'!#REF!</definedName>
    <definedName name="NINV_25">NA()</definedName>
    <definedName name="NINV_28" localSheetId="0">'[18]WEO LINK'!#REF!</definedName>
    <definedName name="NINV_28">'[18]WEO LINK'!#REF!</definedName>
    <definedName name="NINV_R" localSheetId="0">'[18]WEO LINK'!#REF!</definedName>
    <definedName name="NINV_R">'[18]WEO LINK'!#REF!</definedName>
    <definedName name="NINV_R_14">NA()</definedName>
    <definedName name="NINV_R_2">NA()</definedName>
    <definedName name="NINV_R_20" localSheetId="0">'[18]WEO LINK'!#REF!</definedName>
    <definedName name="NINV_R_20">'[18]WEO LINK'!#REF!</definedName>
    <definedName name="NINV_R_25">NA()</definedName>
    <definedName name="NINV_R_28" localSheetId="0">'[18]WEO LINK'!#REF!</definedName>
    <definedName name="NINV_R_28">'[18]WEO LINK'!#REF!</definedName>
    <definedName name="NINV_R_GDP" localSheetId="0">[28]weo_real!#REF!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 localSheetId="0">'[18]WEO LINK'!#REF!</definedName>
    <definedName name="NM">'[18]WEO LINK'!#REF!</definedName>
    <definedName name="NM_14">NA()</definedName>
    <definedName name="NM_2">NA()</definedName>
    <definedName name="NM_20" localSheetId="0">'[18]WEO LINK'!#REF!</definedName>
    <definedName name="NM_20">'[18]WEO LINK'!#REF!</definedName>
    <definedName name="NM_25">NA()</definedName>
    <definedName name="NM_28" localSheetId="0">'[18]WEO LINK'!#REF!</definedName>
    <definedName name="NM_28">'[18]WEO LINK'!#REF!</definedName>
    <definedName name="NM_R" localSheetId="0">'[18]WEO LINK'!#REF!</definedName>
    <definedName name="NM_R">'[18]WEO LINK'!#REF!</definedName>
    <definedName name="NM_R_14">NA()</definedName>
    <definedName name="NM_R_2">NA()</definedName>
    <definedName name="NM_R_20" localSheetId="0">'[18]WEO LINK'!#REF!</definedName>
    <definedName name="NM_R_20">'[18]WEO LINK'!#REF!</definedName>
    <definedName name="NM_R_25">NA()</definedName>
    <definedName name="NM_R_28" localSheetId="0">'[18]WEO LINK'!#REF!</definedName>
    <definedName name="NM_R_28">'[18]WEO LINK'!#REF!</definedName>
    <definedName name="nman">nman</definedName>
    <definedName name="NMG_R" localSheetId="0">'[18]WEO LINK'!#REF!</definedName>
    <definedName name="NMG_R">'[18]WEO LINK'!#REF!</definedName>
    <definedName name="NMG_R_20" localSheetId="0">'[18]WEO LINK'!#REF!</definedName>
    <definedName name="NMG_R_20">'[18]WEO LINK'!#REF!</definedName>
    <definedName name="NMG_R_28" localSheetId="0">'[18]WEO LINK'!#REF!</definedName>
    <definedName name="NMG_R_28">'[18]WEO LINK'!#REF!</definedName>
    <definedName name="NMG_RG">NA()</definedName>
    <definedName name="NMS_R" localSheetId="0">[28]weo_real!#REF!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 localSheetId="0">[59]Prog!#REF!</definedName>
    <definedName name="Nov2_98">[59]Prog!#REF!</definedName>
    <definedName name="NTDD_R" localSheetId="0">[28]weo_real!#REF!</definedName>
    <definedName name="NTDD_R">[28]weo_real!#REF!</definedName>
    <definedName name="NTDD_RG" localSheetId="0">anexa!NTDD_RG</definedName>
    <definedName name="NTDD_RG">NTDD_RG</definedName>
    <definedName name="NTDD_RG_11" localSheetId="0">anexa!NTDD_RG_11</definedName>
    <definedName name="NTDD_RG_11">NTDD_RG_11</definedName>
    <definedName name="NTDD_RG_14" localSheetId="0">anexa!NTDD_RG_14</definedName>
    <definedName name="NTDD_RG_14">NTDD_RG_14</definedName>
    <definedName name="NTDD_RG_20" localSheetId="0">anexa!NTDD_RG_20</definedName>
    <definedName name="NTDD_RG_20">NTDD_RG_20</definedName>
    <definedName name="NTDD_RG_24" localSheetId="0">anexa!NTDD_RG_24</definedName>
    <definedName name="NTDD_RG_24">NTDD_RG_24</definedName>
    <definedName name="NTDD_RG_25" localSheetId="0">anexa!NTDD_RG_25</definedName>
    <definedName name="NTDD_RG_25">NTDD_RG_25</definedName>
    <definedName name="NTDD_RG_28" localSheetId="0">anexa!NTDD_RG_28</definedName>
    <definedName name="NTDD_RG_28">NTDD_RG_28</definedName>
    <definedName name="NX" localSheetId="0">'[18]WEO LINK'!#REF!</definedName>
    <definedName name="NX">'[18]WEO LINK'!#REF!</definedName>
    <definedName name="NX_14">NA()</definedName>
    <definedName name="NX_2">NA()</definedName>
    <definedName name="NX_20" localSheetId="0">'[18]WEO LINK'!#REF!</definedName>
    <definedName name="NX_20">'[18]WEO LINK'!#REF!</definedName>
    <definedName name="NX_25">NA()</definedName>
    <definedName name="NX_28" localSheetId="0">'[18]WEO LINK'!#REF!</definedName>
    <definedName name="NX_28">'[18]WEO LINK'!#REF!</definedName>
    <definedName name="NX_R" localSheetId="0">'[18]WEO LINK'!#REF!</definedName>
    <definedName name="NX_R">'[18]WEO LINK'!#REF!</definedName>
    <definedName name="NX_R_14">NA()</definedName>
    <definedName name="NX_R_2">NA()</definedName>
    <definedName name="NX_R_20" localSheetId="0">'[18]WEO LINK'!#REF!</definedName>
    <definedName name="NX_R_20">'[18]WEO LINK'!#REF!</definedName>
    <definedName name="NX_R_25">NA()</definedName>
    <definedName name="NX_R_28" localSheetId="0">'[18]WEO LINK'!#REF!</definedName>
    <definedName name="NX_R_28">'[18]WEO LINK'!#REF!</definedName>
    <definedName name="NXG_R" localSheetId="0">'[18]WEO LINK'!#REF!</definedName>
    <definedName name="NXG_R">'[18]WEO LINK'!#REF!</definedName>
    <definedName name="NXG_R_20" localSheetId="0">'[18]WEO LINK'!#REF!</definedName>
    <definedName name="NXG_R_20">'[18]WEO LINK'!#REF!</definedName>
    <definedName name="NXG_R_28" localSheetId="0">'[18]WEO LINK'!#REF!</definedName>
    <definedName name="NXG_R_28">'[18]WEO LINK'!#REF!</definedName>
    <definedName name="NXG_RG">NA()</definedName>
    <definedName name="NXS_R" localSheetId="0">[28]weo_real!#REF!</definedName>
    <definedName name="NXS_R">[28]weo_real!#REF!</definedName>
    <definedName name="oda">#REF!</definedName>
    <definedName name="ONE">#REF!</definedName>
    <definedName name="OnShow" localSheetId="0">anexa!OnShow</definedName>
    <definedName name="OnShow">OnShow</definedName>
    <definedName name="OnShow_20" localSheetId="0">anexa!OnShow_20</definedName>
    <definedName name="OnShow_20">OnShow_20</definedName>
    <definedName name="OnShow_24" localSheetId="0">anexa!OnShow_24</definedName>
    <definedName name="OnShow_24">OnShow_24</definedName>
    <definedName name="OnShow_28" localSheetId="0">anexa!OnShow_28</definedName>
    <definedName name="OnShow_28">OnShow_28</definedName>
    <definedName name="Opec">#REF!</definedName>
    <definedName name="Other" localSheetId="0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 localSheetId="0">#REF!</definedName>
    <definedName name="OUTFISC">#REF!</definedName>
    <definedName name="OUTIMF">#REF!</definedName>
    <definedName name="OUTMN" localSheetId="0">#REF!</definedName>
    <definedName name="OUTMN">#REF!</definedName>
    <definedName name="p_14" localSheetId="0">[57]labels!#REF!</definedName>
    <definedName name="p_14">[57]labels!#REF!</definedName>
    <definedName name="p_25" localSheetId="0">[57]labels!#REF!</definedName>
    <definedName name="p_25">[57]labels!#REF!</definedName>
    <definedName name="P92_" localSheetId="0">#REF!</definedName>
    <definedName name="P92_">#REF!</definedName>
    <definedName name="Parmeshwar">#REF!</definedName>
    <definedName name="Pay_Cap" localSheetId="0">[60]Baseline!#REF!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 localSheetId="0">[28]weo_real!#REF!</definedName>
    <definedName name="pchNM_R">[28]weo_real!#REF!</definedName>
    <definedName name="pchNMG_R">[20]Q1!$E$45:$AH$45</definedName>
    <definedName name="pchNX_R" localSheetId="0">[28]weo_real!#REF!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 localSheetId="0">'[18]WEO LINK'!#REF!</definedName>
    <definedName name="PCPI">'[18]WEO LINK'!#REF!</definedName>
    <definedName name="PCPI_20" localSheetId="0">'[18]WEO LINK'!#REF!</definedName>
    <definedName name="PCPI_20">'[18]WEO LINK'!#REF!</definedName>
    <definedName name="PCPI_28" localSheetId="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 localSheetId="0">'[16]BFtab10 Macro Framework'!#REF!</definedName>
    <definedName name="pinvtab">'[16]BFtab10 Macro Framework'!#REF!</definedName>
    <definedName name="pinvtab_11" localSheetId="0">#REF!</definedName>
    <definedName name="pinvtab_11">#REF!</definedName>
    <definedName name="pinvtab_14" localSheetId="0">#REF!</definedName>
    <definedName name="pinvtab_14">#REF!</definedName>
    <definedName name="pinvtab_25" localSheetId="0">#REF!</definedName>
    <definedName name="pinvtab_25">#REF!</definedName>
    <definedName name="pinvtab_28" localSheetId="0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 localSheetId="0">[62]WPI!#REF!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anexa!$A$1:$S$268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anexa!$3:$8</definedName>
    <definedName name="PRINT_TITLES_MI" localSheetId="0">#REF!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 localSheetId="0">[64]DATA!#REF!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 localSheetId="0">[66]GRAFPROM!#REF!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 localSheetId="0">'[4]Quarterly Raw Data'!#REF!</definedName>
    <definedName name="QFISCAL">'[4]Quarterly Raw Data'!#REF!</definedName>
    <definedName name="QTAB7" localSheetId="0">'[4]Quarterly MacroFlow'!#REF!</definedName>
    <definedName name="QTAB7">'[4]Quarterly MacroFlow'!#REF!</definedName>
    <definedName name="QTAB7A" localSheetId="0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 localSheetId="0">[0]!WEO [7]LINK!$A$1:$A$42</definedName>
    <definedName name="r_54">WEO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 localSheetId="0">[69]RED!#REF!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 localSheetId="0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 localSheetId="0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 localSheetId="0">#REF!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 localSheetId="0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 localSheetId="0">#REF!</definedName>
    <definedName name="SEIGNOR">#REF!</definedName>
    <definedName name="seitto98" localSheetId="0">'[14]Output data'!#REF!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 localSheetId="0">'[1]data input'!#REF!</definedName>
    <definedName name="somI">'[1]data input'!#REF!</definedName>
    <definedName name="somII" localSheetId="0">'[1]data input'!#REF!</definedName>
    <definedName name="somII">'[1]data input'!#REF!</definedName>
    <definedName name="somIII" localSheetId="0">'[1]data input'!#REF!</definedName>
    <definedName name="somIII">'[1]data input'!#REF!</definedName>
    <definedName name="SOURCE1">#REF!</definedName>
    <definedName name="SOURCE2">#REF!</definedName>
    <definedName name="Sources" localSheetId="0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 localSheetId="0">'[14]Output data'!#REF!</definedName>
    <definedName name="SRTab11">'[14]Output data'!#REF!</definedName>
    <definedName name="SRTab6">#REF!</definedName>
    <definedName name="SRTab7" localSheetId="0">[69]RED!#REF!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 localSheetId="0">'[1]data input'!#REF!</definedName>
    <definedName name="stat1">'[1]data input'!#REF!</definedName>
    <definedName name="stat2" localSheetId="0">'[1]data input'!#REF!</definedName>
    <definedName name="stat2">'[1]data input'!#REF!</definedName>
    <definedName name="stat3" localSheetId="0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 localSheetId="0">'[1]data input'!#REF!</definedName>
    <definedName name="statI">'[1]data input'!#REF!</definedName>
    <definedName name="statII" localSheetId="0">'[1]data input'!#REF!</definedName>
    <definedName name="statII">'[1]data input'!#REF!</definedName>
    <definedName name="statIII" localSheetId="0">'[1]data input'!#REF!</definedName>
    <definedName name="statIII">'[1]data input'!#REF!</definedName>
    <definedName name="statt" localSheetId="0">'[1]data input'!#REF!</definedName>
    <definedName name="statt">'[1]data input'!#REF!</definedName>
    <definedName name="Stocks_Dates" localSheetId="0">[72]a45!#REF!</definedName>
    <definedName name="Stocks_Dates">[72]a45!#REF!</definedName>
    <definedName name="Stocks_Form" localSheetId="0">[72]a45!#REF!</definedName>
    <definedName name="Stocks_Form">[72]a45!#REF!</definedName>
    <definedName name="Stocks_IDs" localSheetId="0">[72]a45!#REF!</definedName>
    <definedName name="Stocks_IDs">[72]a45!#REF!</definedName>
    <definedName name="STOP" localSheetId="0">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 localSheetId="0">'[74]RED tables'!#REF!</definedName>
    <definedName name="tab22_11">'[74]RED tables'!#REF!</definedName>
    <definedName name="Tab22_14">#REF!</definedName>
    <definedName name="Tab22_2">#REF!</definedName>
    <definedName name="tab22_20" localSheetId="0">#REF!</definedName>
    <definedName name="tab22_20">#REF!</definedName>
    <definedName name="Tab22_25">#REF!</definedName>
    <definedName name="tab22_28" localSheetId="0">#REF!</definedName>
    <definedName name="tab22_28">#REF!</definedName>
    <definedName name="tab22_66" localSheetId="0">'[74]RED tables'!#REF!</definedName>
    <definedName name="tab22_66">'[74]RED tables'!#REF!</definedName>
    <definedName name="tab23_11" localSheetId="0">'[74]RED tables'!#REF!</definedName>
    <definedName name="tab23_11">'[74]RED tables'!#REF!</definedName>
    <definedName name="Tab23_14">#REF!</definedName>
    <definedName name="Tab23_2">#REF!</definedName>
    <definedName name="tab23_20" localSheetId="0">#REF!</definedName>
    <definedName name="tab23_20">#REF!</definedName>
    <definedName name="Tab23_25">#REF!</definedName>
    <definedName name="tab23_28" localSheetId="0">#REF!</definedName>
    <definedName name="tab23_28">#REF!</definedName>
    <definedName name="tab23_66" localSheetId="0">'[74]RED tables'!#REF!</definedName>
    <definedName name="tab23_66">'[74]RED tables'!#REF!</definedName>
    <definedName name="tab24_11" localSheetId="0">'[74]RED tables'!#REF!</definedName>
    <definedName name="tab24_11">'[74]RED tables'!#REF!</definedName>
    <definedName name="Tab24_14">#REF!</definedName>
    <definedName name="Tab24_2">#REF!</definedName>
    <definedName name="tab24_20" localSheetId="0">#REF!</definedName>
    <definedName name="tab24_20">#REF!</definedName>
    <definedName name="Tab24_25">#REF!</definedName>
    <definedName name="tab24_28" localSheetId="0">#REF!</definedName>
    <definedName name="tab24_28">#REF!</definedName>
    <definedName name="tab24_66" localSheetId="0">'[74]RED tables'!#REF!</definedName>
    <definedName name="tab24_66">'[74]RED tables'!#REF!</definedName>
    <definedName name="tab25_11" localSheetId="0">'[74]RED tables'!#REF!</definedName>
    <definedName name="tab25_11">'[74]RED tables'!#REF!</definedName>
    <definedName name="tab25_20" localSheetId="0">#REF!</definedName>
    <definedName name="tab25_20">#REF!</definedName>
    <definedName name="tab25_28" localSheetId="0">#REF!</definedName>
    <definedName name="tab25_28">#REF!</definedName>
    <definedName name="tab25_66" localSheetId="0">'[74]RED tables'!#REF!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 localSheetId="0">#REF!</definedName>
    <definedName name="tab27_11">#REF!</definedName>
    <definedName name="Tab27_14">#REF!</definedName>
    <definedName name="Tab27_2">#REF!</definedName>
    <definedName name="Tab27_25">#REF!</definedName>
    <definedName name="tab27_66" localSheetId="0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 localSheetId="0">#REF!</definedName>
    <definedName name="TAB2B">#REF!</definedName>
    <definedName name="TAB2C" localSheetId="0">#REF!</definedName>
    <definedName name="TAB2C">#REF!</definedName>
    <definedName name="TAB2D" localSheetId="0">#REF!</definedName>
    <definedName name="TAB2D">#REF!</definedName>
    <definedName name="tab3_11" localSheetId="0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 localSheetId="0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 localSheetId="0">#REF!</definedName>
    <definedName name="TAB3A">#REF!</definedName>
    <definedName name="TAB3B" localSheetId="0">#REF!</definedName>
    <definedName name="TAB3B">#REF!</definedName>
    <definedName name="TAB3C" localSheetId="0">#REF!</definedName>
    <definedName name="TAB3C">#REF!</definedName>
    <definedName name="TAB3D" localSheetId="0">#REF!</definedName>
    <definedName name="TAB3D">#REF!</definedName>
    <definedName name="TAB3E" localSheetId="0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 localSheetId="0">'[4]Annual Tables'!#REF!</definedName>
    <definedName name="TAB6A">'[4]Annual Tables'!#REF!</definedName>
    <definedName name="TAB6B" localSheetId="0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 localSheetId="0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 localSheetId="0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 localSheetId="0">#REF!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 localSheetId="0">#REF!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 localSheetId="0">#REF!</definedName>
    <definedName name="TabsimplifiedBOP">#REF!</definedName>
    <definedName name="TabsimplifiedBOP_14" localSheetId="0">#REF!</definedName>
    <definedName name="TabsimplifiedBOP_14">#REF!</definedName>
    <definedName name="TabsimplifiedBOP_25" localSheetId="0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 localSheetId="0">'[18]WEO LINK'!#REF!</definedName>
    <definedName name="TMG_D">'[18]WEO LINK'!#REF!</definedName>
    <definedName name="TMG_D_11" localSheetId="0">'[19]WEO LINK'!#REF!</definedName>
    <definedName name="TMG_D_11">'[19]WEO LINK'!#REF!</definedName>
    <definedName name="TMG_D_14">[24]Q5!$E$23:$AH$23</definedName>
    <definedName name="TMG_D_2">[24]Q5!$E$23:$AH$23</definedName>
    <definedName name="TMG_D_20" localSheetId="0">'[18]WEO LINK'!#REF!</definedName>
    <definedName name="TMG_D_20">'[18]WEO LINK'!#REF!</definedName>
    <definedName name="TMG_D_25">[24]Q5!$E$23:$AH$23</definedName>
    <definedName name="TMG_D_28" localSheetId="0">'[18]WEO LINK'!#REF!</definedName>
    <definedName name="TMG_D_28">'[18]WEO LINK'!#REF!</definedName>
    <definedName name="TMG_D_66" localSheetId="0">'[19]WEO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 localSheetId="0">'[18]WEO LINK'!#REF!</definedName>
    <definedName name="TMGO">'[18]WEO LINK'!#REF!</definedName>
    <definedName name="TMGO_11" localSheetId="0">'[19]WEO LINK'!#REF!</definedName>
    <definedName name="TMGO_11">'[19]WEO LINK'!#REF!</definedName>
    <definedName name="TMGO_14">NA()</definedName>
    <definedName name="TMGO_2">NA()</definedName>
    <definedName name="TMGO_20" localSheetId="0">'[18]WEO LINK'!#REF!</definedName>
    <definedName name="TMGO_20">'[18]WEO LINK'!#REF!</definedName>
    <definedName name="TMGO_25">NA()</definedName>
    <definedName name="TMGO_28" localSheetId="0">'[18]WEO LINK'!#REF!</definedName>
    <definedName name="TMGO_28">'[18]WEO LINK'!#REF!</definedName>
    <definedName name="TMGO_66" localSheetId="0">'[19]WEO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 localSheetId="0">[2]Trade!#REF!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 localSheetId="0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 localSheetId="0">'[18]WEO LINK'!#REF!</definedName>
    <definedName name="TXG_D">'[18]WEO LINK'!#REF!</definedName>
    <definedName name="TXG_D_11" localSheetId="0">'[19]WEO LINK'!#REF!</definedName>
    <definedName name="TXG_D_11">'[19]WEO LINK'!#REF!</definedName>
    <definedName name="TXG_D_14">NA()</definedName>
    <definedName name="TXG_D_2">NA()</definedName>
    <definedName name="TXG_D_20" localSheetId="0">'[18]WEO LINK'!#REF!</definedName>
    <definedName name="TXG_D_20">'[18]WEO LINK'!#REF!</definedName>
    <definedName name="TXG_D_25">NA()</definedName>
    <definedName name="TXG_D_28" localSheetId="0">'[18]WEO LINK'!#REF!</definedName>
    <definedName name="TXG_D_28">'[18]WEO LINK'!#REF!</definedName>
    <definedName name="TXG_D_66" localSheetId="0">'[19]WEO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 localSheetId="0">'[18]WEO LINK'!#REF!</definedName>
    <definedName name="TXGO">'[18]WEO LINK'!#REF!</definedName>
    <definedName name="TXGO_11" localSheetId="0">'[19]WEO LINK'!#REF!</definedName>
    <definedName name="TXGO_11">'[19]WEO LINK'!#REF!</definedName>
    <definedName name="TXGO_14">NA()</definedName>
    <definedName name="TXGO_2">NA()</definedName>
    <definedName name="TXGO_20" localSheetId="0">'[18]WEO LINK'!#REF!</definedName>
    <definedName name="TXGO_20">'[18]WEO LINK'!#REF!</definedName>
    <definedName name="TXGO_25">NA()</definedName>
    <definedName name="TXGO_28" localSheetId="0">'[18]WEO LINK'!#REF!</definedName>
    <definedName name="TXGO_28">'[18]WEO LINK'!#REF!</definedName>
    <definedName name="TXGO_66" localSheetId="0">'[19]WEO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 localSheetId="0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 localSheetId="0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 localSheetId="0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 localSheetId="0">[30]WEO!#REF!</definedName>
    <definedName name="WIN_11">[30]WEO!#REF!</definedName>
    <definedName name="WIN_66" localSheetId="0">[30]WEO!#REF!</definedName>
    <definedName name="WIN_66">[30]WEO!#REF!</definedName>
    <definedName name="WPCP33_D">#REF!</definedName>
    <definedName name="WPCP33pch">#REF!</definedName>
    <definedName name="WPI" localSheetId="0">'[3]REER Forecast'!#REF!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 localSheetId="0">#REF!</definedName>
    <definedName name="xr">#REF!</definedName>
    <definedName name="xxWRS_1" localSheetId="0">[0]!WEO [7]LINK!$A$1:$A$42</definedName>
    <definedName name="xxWRS_1">WEO [7]LINK!$A$1:$A$42</definedName>
    <definedName name="xxWRS_1_15" localSheetId="0">[0]!WEO [7]LINK!$A$1:$A$42</definedName>
    <definedName name="xxWRS_1_15">WEO [7]LINK!$A$1:$A$42</definedName>
    <definedName name="xxWRS_1_17" localSheetId="0">[0]!WEO [7]LINK!$A$1:$A$42</definedName>
    <definedName name="xxWRS_1_17">WEO [7]LINK!$A$1:$A$42</definedName>
    <definedName name="xxWRS_1_2">#REF!</definedName>
    <definedName name="xxWRS_1_20" localSheetId="0">[0]!WEO [7]LINK!$A$1:$A$42</definedName>
    <definedName name="xxWRS_1_20">WEO [7]LINK!$A$1:$A$42</definedName>
    <definedName name="xxWRS_1_22" localSheetId="0">[0]!WEO [7]LINK!$A$1:$A$42</definedName>
    <definedName name="xxWRS_1_22">WEO [7]LINK!$A$1:$A$42</definedName>
    <definedName name="xxWRS_1_24" localSheetId="0">[0]!WEO [7]LINK!$A$1:$A$42</definedName>
    <definedName name="xxWRS_1_24">WEO [7]LINK!$A$1:$A$42</definedName>
    <definedName name="xxWRS_1_28" localSheetId="0">[0]!WEO [7]LINK!$A$1:$A$42</definedName>
    <definedName name="xxWRS_1_28">WEO [7]LINK!$A$1:$A$42</definedName>
    <definedName name="xxWRS_1_37" localSheetId="0">[0]!WEO [7]LINK!$A$1:$A$42</definedName>
    <definedName name="xxWRS_1_37">WEO [7]LINK!$A$1:$A$42</definedName>
    <definedName name="xxWRS_1_38" localSheetId="0">[0]!WEO [7]LINK!$A$1:$A$42</definedName>
    <definedName name="xxWRS_1_38">WEO [7]LINK!$A$1:$A$42</definedName>
    <definedName name="xxWRS_1_46" localSheetId="0">[0]!WEO [7]LINK!$A$1:$A$42</definedName>
    <definedName name="xxWRS_1_46">WEO [7]LINK!$A$1:$A$42</definedName>
    <definedName name="xxWRS_1_47" localSheetId="0">[0]!WEO [7]LINK!$A$1:$A$42</definedName>
    <definedName name="xxWRS_1_47">WEO [7]LINK!$A$1:$A$42</definedName>
    <definedName name="xxWRS_1_49" localSheetId="0">[0]!WEO [7]LINK!$A$1:$A$42</definedName>
    <definedName name="xxWRS_1_49">WEO [7]LINK!$A$1:$A$42</definedName>
    <definedName name="xxWRS_1_54" localSheetId="0">[0]!WEO [7]LINK!$A$1:$A$42</definedName>
    <definedName name="xxWRS_1_54">WEO [7]LINK!$A$1:$A$42</definedName>
    <definedName name="xxWRS_1_55" localSheetId="0">[0]!WEO [7]LINK!$A$1:$A$42</definedName>
    <definedName name="xxWRS_1_55">WEO [7]LINK!$A$1:$A$42</definedName>
    <definedName name="xxWRS_1_56" localSheetId="0">[0]!WEO [7]LINK!$A$1:$A$42</definedName>
    <definedName name="xxWRS_1_56">WEO [7]LINK!$A$1:$A$42</definedName>
    <definedName name="xxWRS_1_57" localSheetId="0">[0]!WEO [7]LINK!$A$1:$A$42</definedName>
    <definedName name="xxWRS_1_57">WEO [7]LINK!$A$1:$A$42</definedName>
    <definedName name="xxWRS_1_61" localSheetId="0">[0]!WEO [7]LINK!$A$1:$A$42</definedName>
    <definedName name="xxWRS_1_61">WEO [7]LINK!$A$1:$A$42</definedName>
    <definedName name="xxWRS_1_63" localSheetId="0">[0]!WEO [7]LINK!$A$1:$A$42</definedName>
    <definedName name="xxWRS_1_63">WEO [7]LINK!$A$1:$A$42</definedName>
    <definedName name="xxWRS_1_64" localSheetId="0">[0]!WEO [7]LINK!$A$1:$A$42</definedName>
    <definedName name="xxWRS_1_64">WEO [7]LINK!$A$1:$A$42</definedName>
    <definedName name="xxWRS_1_65" localSheetId="0">[0]!WEO [7]LINK!$A$1:$A$42</definedName>
    <definedName name="xxWRS_1_65">WEO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 localSheetId="0">#REF!</definedName>
    <definedName name="xxWRS_3_14">#REF!</definedName>
    <definedName name="xxWRS_3_2">#REF!</definedName>
    <definedName name="xxWRS_3_25" localSheetId="0">#REF!</definedName>
    <definedName name="xxWRS_3_25">#REF!</definedName>
    <definedName name="xxWRS_3_28" localSheetId="0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 localSheetId="0">#REF!</definedName>
    <definedName name="xxWRS_6_14">#REF!</definedName>
    <definedName name="xxWRS_6_25" localSheetId="0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5" i="1" l="1"/>
</calcChain>
</file>

<file path=xl/comments1.xml><?xml version="1.0" encoding="utf-8"?>
<comments xmlns="http://schemas.openxmlformats.org/spreadsheetml/2006/main">
  <authors>
    <author>u</author>
  </authors>
  <commentList>
    <comment ref="AB90" authorId="0" shapeId="0">
      <text>
        <r>
          <rPr>
            <sz val="11"/>
            <rFont val="Calibri"/>
            <family val="2"/>
            <charset val="238"/>
          </rPr>
          <t xml:space="preserve">alina_r:
</t>
        </r>
        <r>
          <rPr>
            <sz val="11"/>
            <rFont val="Calibri"/>
            <family val="2"/>
            <charset val="238"/>
          </rPr>
          <t xml:space="preserve">se consolideaza dobanda 
din trezorerie
</t>
        </r>
      </text>
    </comment>
    <comment ref="AB110" authorId="0" shapeId="0">
      <text>
        <r>
          <rPr>
            <sz val="11"/>
            <rFont val="Calibri"/>
            <family val="2"/>
            <charset val="238"/>
          </rPr>
          <t xml:space="preserve">alina_r:
</t>
        </r>
        <r>
          <rPr>
            <sz val="11"/>
            <rFont val="Calibri"/>
            <family val="2"/>
            <charset val="238"/>
          </rPr>
          <t>se consolideaza granturile, se regasesc la fonduri externe nerambursabile, pe tran
sporturi</t>
        </r>
      </text>
    </comment>
  </commentList>
</comments>
</file>

<file path=xl/sharedStrings.xml><?xml version="1.0" encoding="utf-8"?>
<sst xmlns="http://schemas.openxmlformats.org/spreadsheetml/2006/main" count="282" uniqueCount="84">
  <si>
    <t xml:space="preserve">BUGETUL GENERAL  CONSOLIDAT </t>
  </si>
  <si>
    <t>Anexa nr. 2</t>
  </si>
  <si>
    <t>Program 2024 / Realizari 1.01.-30.06.2024</t>
  </si>
  <si>
    <t>I. Program initial 2024</t>
  </si>
  <si>
    <t>P.I.B. - milioane lei</t>
  </si>
  <si>
    <t>II. Estimări 2024</t>
  </si>
  <si>
    <t>III. Realizari 1.01.-30.06.2024</t>
  </si>
  <si>
    <t>IV. Grad de realizare sem I/program initial</t>
  </si>
  <si>
    <t>Bugetul de stat</t>
  </si>
  <si>
    <t>Bugetul 
general
centralizat 
al unitatilor 
administrativ
teritoriale *)</t>
  </si>
  <si>
    <t>Bugetul
asigurarilor
sociale 
de stat</t>
  </si>
  <si>
    <t>Bugetul 
asigurarilor
pentru
somaj</t>
  </si>
  <si>
    <t>Bugetul Fondului 
national 
unic de
asigurari 
sociale de
sanatate</t>
  </si>
  <si>
    <t>Credite
externe
acordate
ministerelor*)</t>
  </si>
  <si>
    <t>Bugetul
institutiilor/
activitatilor 
finantate 
integral si/sau
partial din 
venituri proprii *)</t>
  </si>
  <si>
    <t>Bugetul
fondurilor
externe 
nerambursabile *)</t>
  </si>
  <si>
    <t>Bugetul 
trezoreriei
statului</t>
  </si>
  <si>
    <t>Bugetul 
Companiei 
Nationale de
Administrarea Infrastructurii Rutiere S.A</t>
  </si>
  <si>
    <t>Eximbank</t>
  </si>
  <si>
    <t>Total</t>
  </si>
  <si>
    <t>Transferuri   intre     bugete  
(se scad)</t>
  </si>
  <si>
    <t>Total buget general consolidat</t>
  </si>
  <si>
    <t>Operatiuni 
financiare</t>
  </si>
  <si>
    <t>Buget general consolidat</t>
  </si>
  <si>
    <t xml:space="preserve">VENITURI TOTALE    </t>
  </si>
  <si>
    <t>I</t>
  </si>
  <si>
    <t>II</t>
  </si>
  <si>
    <t>III</t>
  </si>
  <si>
    <t>IV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</si>
  <si>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</si>
  <si>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</si>
  <si>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</si>
  <si>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</si>
  <si>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</si>
  <si>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</si>
  <si>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</si>
  <si>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</si>
  <si>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 xml:space="preserve"> TVA</t>
  </si>
  <si>
    <t>Accize</t>
  </si>
  <si>
    <t xml:space="preserve"> Alte impozite si taxe pe bunuri si servicii</t>
  </si>
  <si>
    <t xml:space="preserve">Taxa pe utilizarea bunurilor, autorizarea utilizarii bunurilor sau pe  desfasurarea de activitati </t>
  </si>
  <si>
    <t>Impozitul pe comertul exterior si tranzactiile internationale (taxe vamale)</t>
  </si>
  <si>
    <t xml:space="preserve"> Alte impozite si taxe fiscale</t>
  </si>
  <si>
    <t>Contributii de asigurari</t>
  </si>
  <si>
    <t>Venituri nefiscale</t>
  </si>
  <si>
    <t xml:space="preserve">Venituri suplimentare incasate din digitalizare   </t>
  </si>
  <si>
    <t xml:space="preserve">Subventii </t>
  </si>
  <si>
    <t>Venituri din capital</t>
  </si>
  <si>
    <t>Donatii</t>
  </si>
  <si>
    <t>Sume primite de la UE in contul platilor efectuate</t>
  </si>
  <si>
    <r>
      <t xml:space="preserve">  </t>
    </r>
    <r>
      <rPr>
        <sz val="11"/>
        <rFont val="Arial"/>
        <family val="2"/>
        <charset val="238"/>
      </rPr>
      <t>I</t>
    </r>
  </si>
  <si>
    <r>
      <t xml:space="preserve">  </t>
    </r>
    <r>
      <rPr>
        <sz val="11"/>
        <rFont val="Arial"/>
        <family val="2"/>
        <charset val="238"/>
      </rPr>
      <t>II</t>
    </r>
  </si>
  <si>
    <r>
      <t xml:space="preserve">  </t>
    </r>
    <r>
      <rPr>
        <sz val="11"/>
        <rFont val="Arial"/>
        <family val="2"/>
        <charset val="238"/>
      </rPr>
      <t>III</t>
    </r>
  </si>
  <si>
    <t>Operatiuni financiare</t>
  </si>
  <si>
    <t>Sume în curs de distribuire</t>
  </si>
  <si>
    <t>Alte sume primite de la UE pentru programele operationale finantate in cadrul obiectivului convergenta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</si>
  <si>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</si>
  <si>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</si>
  <si>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</si>
  <si>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</si>
  <si>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</si>
  <si>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</si>
  <si>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</si>
  <si>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</si>
  <si>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</si>
  <si>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 Alte transferuri </t>
  </si>
  <si>
    <t>Proiecte cu finantare din fonduri externe nerambursabile</t>
  </si>
  <si>
    <t xml:space="preserve"> Asistenta sociala</t>
  </si>
  <si>
    <t>Proiecte cu finantare din fonduri externe nerambursabile aferente cadrului financiar 2014-2020</t>
  </si>
  <si>
    <t>Alte cheltuieli</t>
  </si>
  <si>
    <t>Proiecte cu finanțare din sumele reprezentând asistența financiară nerambursabilă aferentă PNRR</t>
  </si>
  <si>
    <t>Proiecte cu finanțare din sumele aferente componentei de împrumut 
a PNRR</t>
  </si>
  <si>
    <t>Cheltuieli aferente programelor cu finantare rambursabila</t>
  </si>
  <si>
    <t>Fonduri de rezerve</t>
  </si>
  <si>
    <t>Cheltuieli de capital</t>
  </si>
  <si>
    <t xml:space="preserve"> Active nefinanciare</t>
  </si>
  <si>
    <t>VI</t>
  </si>
  <si>
    <t xml:space="preserve">           Active financiare</t>
  </si>
  <si>
    <t>Fond national de dezvoltare</t>
  </si>
  <si>
    <t>Plati efectuate in anii precedenti si recuperate in anul curent</t>
  </si>
  <si>
    <t>EXCEDENT(+) / DEFICIT(-)</t>
  </si>
  <si>
    <t xml:space="preserve">*)estimari </t>
  </si>
  <si>
    <t>% în PIB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</si>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</sst>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0.0"/>
    <numFmt numFmtId="167" formatCode="#,##0.0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</font>
    <font>
      <sz val="11"/>
      <name val="Calibri"/>
      <family val="2"/>
    </font>
    <font>
      <sz val="12"/>
      <name val="Arial"/>
      <family val="2"/>
    </font>
    <font>
      <b/>
      <sz val="12"/>
      <color rgb="FF00B050"/>
      <name val="Arial"/>
      <family val="2"/>
      <charset val="238"/>
    </font>
    <font>
      <sz val="12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ill="0" applyBorder="0" applyAlignment="0" applyProtection="0"/>
  </cellStyleXfs>
  <cellXfs count="193">
    <xf numFmtId="0" fontId="0" fillId="0" borderId="0" xfId="0"/>
    <xf numFmtId="0" fontId="3" fillId="2" borderId="0" xfId="1" applyFont="1" applyFill="1" applyBorder="1" applyAlignment="1"/>
    <xf numFmtId="164" fontId="4" fillId="0" borderId="0" xfId="1" applyNumberFormat="1" applyFont="1" applyFill="1" applyBorder="1" applyAlignment="1" applyProtection="1">
      <alignment horizontal="right"/>
      <protection locked="0"/>
    </xf>
    <xf numFmtId="164" fontId="4" fillId="0" borderId="0" xfId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Alignment="1" applyProtection="1">
      <alignment horizontal="center"/>
      <protection locked="0"/>
    </xf>
    <xf numFmtId="164" fontId="4" fillId="0" borderId="0" xfId="1" applyNumberFormat="1" applyFont="1" applyFill="1" applyAlignment="1" applyProtection="1">
      <protection locked="0"/>
    </xf>
    <xf numFmtId="164" fontId="2" fillId="0" borderId="0" xfId="1" applyNumberFormat="1" applyFont="1" applyFill="1" applyAlignment="1" applyProtection="1">
      <alignment horizontal="center"/>
      <protection locked="0"/>
    </xf>
    <xf numFmtId="164" fontId="2" fillId="2" borderId="0" xfId="1" applyNumberFormat="1" applyFont="1" applyFill="1" applyAlignment="1" applyProtection="1">
      <protection locked="0"/>
    </xf>
    <xf numFmtId="164" fontId="5" fillId="2" borderId="0" xfId="1" applyNumberFormat="1" applyFont="1" applyFill="1" applyBorder="1" applyAlignment="1" applyProtection="1">
      <alignment horizontal="left" vertical="center"/>
      <protection locked="0"/>
    </xf>
    <xf numFmtId="164" fontId="5" fillId="2" borderId="0" xfId="1" applyNumberFormat="1" applyFont="1" applyFill="1" applyBorder="1" applyAlignment="1" applyProtection="1">
      <alignment horizontal="left"/>
      <protection locked="0"/>
    </xf>
    <xf numFmtId="3" fontId="1" fillId="2" borderId="0" xfId="2" applyNumberFormat="1" applyFont="1" applyFill="1" applyAlignment="1">
      <alignment horizontal="center" vertical="center"/>
    </xf>
    <xf numFmtId="164" fontId="1" fillId="2" borderId="0" xfId="1" applyNumberFormat="1" applyFont="1" applyFill="1" applyAlignment="1">
      <alignment horizontal="left"/>
    </xf>
    <xf numFmtId="164" fontId="4" fillId="2" borderId="0" xfId="1" applyNumberFormat="1" applyFont="1" applyFill="1" applyAlignment="1" applyProtection="1">
      <alignment horizontal="center"/>
      <protection locked="0"/>
    </xf>
    <xf numFmtId="3" fontId="4" fillId="2" borderId="0" xfId="2" applyNumberFormat="1" applyFont="1" applyFill="1" applyAlignment="1">
      <alignment horizontal="center"/>
    </xf>
    <xf numFmtId="164" fontId="5" fillId="0" borderId="0" xfId="1" applyNumberFormat="1" applyFont="1" applyFill="1" applyAlignment="1" applyProtection="1">
      <alignment horizontal="center"/>
      <protection locked="0"/>
    </xf>
    <xf numFmtId="3" fontId="5" fillId="0" borderId="0" xfId="2" applyNumberFormat="1" applyFont="1" applyFill="1" applyAlignment="1">
      <alignment horizontal="center"/>
    </xf>
    <xf numFmtId="164" fontId="5" fillId="2" borderId="0" xfId="1" applyNumberFormat="1" applyFont="1" applyFill="1" applyAlignment="1" applyProtection="1">
      <alignment horizontal="center"/>
      <protection locked="0"/>
    </xf>
    <xf numFmtId="3" fontId="4" fillId="0" borderId="0" xfId="2" applyNumberFormat="1" applyFont="1" applyFill="1" applyAlignment="1">
      <alignment horizontal="center"/>
    </xf>
    <xf numFmtId="164" fontId="6" fillId="0" borderId="0" xfId="1" applyNumberFormat="1" applyFont="1" applyFill="1" applyBorder="1" applyAlignment="1" applyProtection="1">
      <alignment horizontal="left"/>
      <protection locked="0"/>
    </xf>
    <xf numFmtId="164" fontId="6" fillId="2" borderId="0" xfId="1" applyNumberFormat="1" applyFont="1" applyFill="1" applyBorder="1" applyAlignment="1" applyProtection="1">
      <alignment horizontal="left"/>
      <protection locked="0"/>
    </xf>
    <xf numFmtId="164" fontId="4" fillId="2" borderId="0" xfId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Alignment="1" applyProtection="1">
      <protection locked="0"/>
    </xf>
    <xf numFmtId="164" fontId="2" fillId="0" borderId="0" xfId="1" applyNumberFormat="1" applyFont="1" applyFill="1" applyBorder="1" applyAlignment="1" applyProtection="1">
      <protection locked="0"/>
    </xf>
    <xf numFmtId="164" fontId="4" fillId="3" borderId="1" xfId="1" applyNumberFormat="1" applyFont="1" applyFill="1" applyBorder="1" applyAlignment="1" applyProtection="1">
      <protection locked="0"/>
    </xf>
    <xf numFmtId="164" fontId="6" fillId="3" borderId="1" xfId="1" applyNumberFormat="1" applyFont="1" applyFill="1" applyBorder="1" applyAlignment="1" applyProtection="1">
      <alignment horizontal="center" vertical="center" wrapText="1" readingOrder="1"/>
    </xf>
    <xf numFmtId="164" fontId="2" fillId="3" borderId="1" xfId="1" applyNumberFormat="1" applyFont="1" applyFill="1" applyBorder="1" applyAlignment="1" applyProtection="1">
      <alignment horizontal="center" vertical="center" wrapText="1" readingOrder="1"/>
      <protection locked="0"/>
    </xf>
    <xf numFmtId="164" fontId="7" fillId="3" borderId="1" xfId="1" applyNumberFormat="1" applyFont="1" applyFill="1" applyBorder="1" applyAlignment="1" applyProtection="1">
      <alignment horizontal="center" vertical="center" wrapText="1" readingOrder="1"/>
    </xf>
    <xf numFmtId="164" fontId="7" fillId="0" borderId="0" xfId="1" applyNumberFormat="1" applyFont="1" applyFill="1" applyBorder="1" applyAlignment="1">
      <alignment horizontal="right" vertical="center" wrapText="1" readingOrder="1"/>
    </xf>
    <xf numFmtId="164" fontId="7" fillId="0" borderId="0" xfId="1" applyNumberFormat="1" applyFont="1" applyFill="1" applyBorder="1" applyAlignment="1">
      <alignment horizontal="center" vertical="top" wrapText="1"/>
    </xf>
    <xf numFmtId="164" fontId="2" fillId="0" borderId="0" xfId="1" applyNumberFormat="1" applyFont="1" applyFill="1" applyBorder="1" applyAlignment="1" applyProtection="1">
      <alignment horizontal="right"/>
      <protection locked="0"/>
    </xf>
    <xf numFmtId="164" fontId="4" fillId="3" borderId="2" xfId="1" applyNumberFormat="1" applyFont="1" applyFill="1" applyBorder="1" applyAlignment="1" applyProtection="1">
      <protection locked="0"/>
    </xf>
    <xf numFmtId="164" fontId="6" fillId="3" borderId="2" xfId="1" applyNumberFormat="1" applyFont="1" applyFill="1" applyBorder="1" applyAlignment="1" applyProtection="1">
      <alignment vertical="center" wrapText="1" readingOrder="1"/>
    </xf>
    <xf numFmtId="164" fontId="2" fillId="3" borderId="2" xfId="1" applyNumberFormat="1" applyFont="1" applyFill="1" applyBorder="1" applyAlignment="1" applyProtection="1">
      <alignment vertical="center" wrapText="1" readingOrder="1"/>
      <protection locked="0"/>
    </xf>
    <xf numFmtId="164" fontId="7" fillId="3" borderId="2" xfId="1" applyNumberFormat="1" applyFont="1" applyFill="1" applyBorder="1" applyAlignment="1" applyProtection="1">
      <alignment vertical="center" wrapText="1" readingOrder="1"/>
    </xf>
    <xf numFmtId="164" fontId="7" fillId="3" borderId="2" xfId="1" applyNumberFormat="1" applyFont="1" applyFill="1" applyBorder="1" applyAlignment="1" applyProtection="1">
      <alignment horizontal="center" vertical="center" readingOrder="1"/>
      <protection locked="0"/>
    </xf>
    <xf numFmtId="164" fontId="7" fillId="3" borderId="2" xfId="1" applyNumberFormat="1" applyFont="1" applyFill="1" applyBorder="1" applyAlignment="1" applyProtection="1">
      <alignment horizontal="center" vertical="center" wrapText="1" readingOrder="1"/>
      <protection locked="0"/>
    </xf>
    <xf numFmtId="164" fontId="7" fillId="2" borderId="0" xfId="1" applyNumberFormat="1" applyFont="1" applyFill="1" applyBorder="1" applyAlignment="1">
      <alignment horizontal="right" vertical="center" wrapText="1" readingOrder="1"/>
    </xf>
    <xf numFmtId="164" fontId="7" fillId="2" borderId="0" xfId="1" applyNumberFormat="1" applyFont="1" applyFill="1" applyBorder="1" applyAlignment="1">
      <alignment horizontal="center" vertical="top" wrapText="1"/>
    </xf>
    <xf numFmtId="164" fontId="4" fillId="2" borderId="0" xfId="1" applyNumberFormat="1" applyFont="1" applyFill="1" applyBorder="1" applyAlignment="1" applyProtection="1">
      <protection locked="0"/>
    </xf>
    <xf numFmtId="164" fontId="2" fillId="2" borderId="0" xfId="1" applyNumberFormat="1" applyFont="1" applyFill="1" applyBorder="1" applyAlignment="1" applyProtection="1">
      <alignment horizontal="right"/>
      <protection locked="0"/>
    </xf>
    <xf numFmtId="164" fontId="4" fillId="2" borderId="0" xfId="1" applyNumberFormat="1" applyFont="1" applyFill="1" applyBorder="1" applyAlignment="1" applyProtection="1">
      <alignment horizontal="right"/>
      <protection locked="0"/>
    </xf>
    <xf numFmtId="164" fontId="2" fillId="4" borderId="0" xfId="1" applyNumberFormat="1" applyFont="1" applyFill="1" applyBorder="1" applyAlignment="1" applyProtection="1">
      <alignment horizontal="left" vertical="center"/>
      <protection locked="0"/>
    </xf>
    <xf numFmtId="164" fontId="2" fillId="4" borderId="0" xfId="1" applyNumberFormat="1" applyFont="1" applyFill="1" applyBorder="1" applyAlignment="1" applyProtection="1">
      <alignment horizontal="right" vertical="center"/>
      <protection locked="0"/>
    </xf>
    <xf numFmtId="164" fontId="2" fillId="2" borderId="0" xfId="1" applyNumberFormat="1" applyFont="1" applyFill="1" applyBorder="1" applyAlignment="1" applyProtection="1">
      <alignment horizontal="right" vertical="center"/>
      <protection locked="0"/>
    </xf>
    <xf numFmtId="164" fontId="2" fillId="2" borderId="0" xfId="1" applyNumberFormat="1" applyFont="1" applyFill="1" applyBorder="1" applyAlignment="1" applyProtection="1">
      <alignment horizontal="left" vertical="center"/>
      <protection locked="0"/>
    </xf>
    <xf numFmtId="164" fontId="2" fillId="2" borderId="0" xfId="1" applyNumberFormat="1" applyFont="1" applyFill="1" applyBorder="1" applyAlignment="1" applyProtection="1">
      <alignment vertical="center"/>
      <protection locked="0"/>
    </xf>
    <xf numFmtId="164" fontId="2" fillId="2" borderId="0" xfId="1" applyNumberFormat="1" applyFont="1" applyFill="1" applyBorder="1" applyAlignment="1" applyProtection="1">
      <alignment vertical="center"/>
    </xf>
    <xf numFmtId="164" fontId="2" fillId="2" borderId="0" xfId="1" applyNumberFormat="1" applyFont="1" applyFill="1" applyBorder="1" applyAlignment="1" applyProtection="1">
      <alignment horizontal="right" vertical="center" wrapText="1"/>
      <protection locked="0"/>
    </xf>
    <xf numFmtId="164" fontId="2" fillId="2" borderId="0" xfId="1" applyNumberFormat="1" applyFont="1" applyFill="1" applyBorder="1" applyAlignment="1" applyProtection="1">
      <alignment horizontal="center" vertical="center"/>
      <protection locked="0"/>
    </xf>
    <xf numFmtId="164" fontId="2" fillId="5" borderId="0" xfId="1" applyNumberFormat="1" applyFont="1" applyFill="1" applyBorder="1" applyAlignment="1" applyProtection="1">
      <alignment horizontal="center" vertical="center"/>
      <protection locked="0"/>
    </xf>
    <xf numFmtId="164" fontId="6" fillId="4" borderId="0" xfId="1" applyNumberFormat="1" applyFont="1" applyFill="1" applyBorder="1" applyAlignment="1" applyProtection="1">
      <alignment horizontal="center" vertical="center"/>
      <protection locked="0"/>
    </xf>
    <xf numFmtId="164" fontId="8" fillId="4" borderId="0" xfId="1" applyNumberFormat="1" applyFont="1" applyFill="1" applyBorder="1" applyAlignment="1" applyProtection="1">
      <alignment horizontal="right" vertical="center"/>
      <protection locked="0"/>
    </xf>
    <xf numFmtId="164" fontId="5" fillId="4" borderId="0" xfId="1" applyNumberFormat="1" applyFont="1" applyFill="1" applyBorder="1" applyAlignment="1" applyProtection="1">
      <alignment horizontal="center" vertical="center"/>
      <protection locked="0"/>
    </xf>
    <xf numFmtId="165" fontId="8" fillId="4" borderId="0" xfId="3" applyNumberFormat="1" applyFont="1" applyFill="1" applyBorder="1" applyAlignment="1" applyProtection="1">
      <alignment horizontal="right" vertical="center"/>
      <protection locked="0"/>
    </xf>
    <xf numFmtId="164" fontId="4" fillId="2" borderId="0" xfId="1" applyNumberFormat="1" applyFont="1" applyFill="1" applyBorder="1" applyAlignment="1" applyProtection="1">
      <alignment horizontal="right" vertical="center"/>
      <protection locked="0"/>
    </xf>
    <xf numFmtId="164" fontId="4" fillId="0" borderId="0" xfId="1" applyNumberFormat="1" applyFont="1" applyFill="1" applyBorder="1" applyAlignment="1" applyProtection="1">
      <alignment horizontal="right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right" vertical="center"/>
      <protection locked="0"/>
    </xf>
    <xf numFmtId="164" fontId="2" fillId="0" borderId="0" xfId="1" applyNumberFormat="1" applyFont="1" applyFill="1" applyBorder="1" applyAlignment="1" applyProtection="1">
      <alignment horizontal="left" vertical="center"/>
      <protection locked="0"/>
    </xf>
    <xf numFmtId="164" fontId="2" fillId="0" borderId="0" xfId="1" applyNumberFormat="1" applyFont="1" applyFill="1" applyBorder="1" applyAlignment="1" applyProtection="1">
      <alignment vertical="center"/>
      <protection locked="0"/>
    </xf>
    <xf numFmtId="164" fontId="2" fillId="0" borderId="0" xfId="1" applyNumberFormat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horizontal="right" vertical="center" wrapText="1"/>
      <protection locked="0"/>
    </xf>
    <xf numFmtId="164" fontId="6" fillId="2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164" fontId="5" fillId="2" borderId="0" xfId="1" applyNumberFormat="1" applyFont="1" applyFill="1" applyBorder="1" applyAlignment="1" applyProtection="1">
      <alignment horizontal="center" vertical="center"/>
      <protection locked="0"/>
    </xf>
    <xf numFmtId="165" fontId="10" fillId="2" borderId="0" xfId="3" applyNumberFormat="1" applyFont="1" applyFill="1" applyBorder="1" applyAlignment="1" applyProtection="1">
      <alignment horizontal="right" vertical="center"/>
      <protection locked="0"/>
    </xf>
    <xf numFmtId="164" fontId="2" fillId="0" borderId="0" xfId="1" applyNumberFormat="1" applyFont="1" applyFill="1" applyBorder="1" applyAlignment="1" applyProtection="1">
      <alignment horizontal="left" vertical="center" wrapText="1"/>
      <protection locked="0"/>
    </xf>
    <xf numFmtId="164" fontId="2" fillId="0" borderId="0" xfId="1" applyNumberFormat="1" applyFont="1" applyFill="1" applyBorder="1" applyAlignment="1" applyProtection="1">
      <alignment vertical="center" wrapText="1"/>
      <protection locked="0"/>
    </xf>
    <xf numFmtId="164" fontId="4" fillId="2" borderId="0" xfId="1" applyNumberFormat="1" applyFont="1" applyFill="1" applyBorder="1" applyAlignment="1" applyProtection="1">
      <alignment horizontal="left" vertical="center" indent="4"/>
      <protection locked="0"/>
    </xf>
    <xf numFmtId="164" fontId="4" fillId="2" borderId="0" xfId="1" applyNumberFormat="1" applyFont="1" applyFill="1" applyBorder="1" applyAlignment="1" applyProtection="1">
      <alignment horizontal="center" vertical="center"/>
      <protection locked="0"/>
    </xf>
    <xf numFmtId="164" fontId="4" fillId="2" borderId="0" xfId="1" applyNumberFormat="1" applyFont="1" applyFill="1" applyBorder="1" applyAlignment="1" applyProtection="1">
      <alignment horizontal="left" vertical="center"/>
      <protection locked="0"/>
    </xf>
    <xf numFmtId="164" fontId="4" fillId="0" borderId="0" xfId="1" applyNumberFormat="1" applyFont="1" applyFill="1" applyBorder="1" applyAlignment="1" applyProtection="1">
      <alignment horizontal="left" vertical="center"/>
      <protection locked="0"/>
    </xf>
    <xf numFmtId="164" fontId="4" fillId="0" borderId="0" xfId="1" applyNumberFormat="1" applyFont="1" applyFill="1" applyBorder="1" applyAlignment="1" applyProtection="1">
      <alignment vertical="center"/>
      <protection locked="0"/>
    </xf>
    <xf numFmtId="164" fontId="4" fillId="0" borderId="0" xfId="1" applyNumberFormat="1" applyFont="1" applyFill="1" applyBorder="1" applyAlignment="1" applyProtection="1">
      <alignment vertical="center"/>
    </xf>
    <xf numFmtId="16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0" xfId="1" applyNumberFormat="1" applyFont="1" applyFill="1" applyBorder="1" applyAlignment="1" applyProtection="1">
      <alignment horizontal="center" vertical="center"/>
      <protection locked="0"/>
    </xf>
    <xf numFmtId="164" fontId="11" fillId="0" borderId="0" xfId="1" applyNumberFormat="1" applyFont="1" applyFill="1" applyBorder="1" applyAlignment="1" applyProtection="1">
      <alignment horizontal="right" vertical="center"/>
      <protection locked="0"/>
    </xf>
    <xf numFmtId="164" fontId="11" fillId="0" borderId="0" xfId="1" applyNumberFormat="1" applyFont="1" applyFill="1" applyBorder="1" applyAlignment="1" applyProtection="1">
      <alignment horizontal="left" vertical="center"/>
      <protection locked="0"/>
    </xf>
    <xf numFmtId="165" fontId="4" fillId="2" borderId="0" xfId="3" applyNumberFormat="1" applyFont="1" applyFill="1" applyBorder="1" applyAlignment="1" applyProtection="1">
      <alignment horizontal="right" vertical="center"/>
      <protection locked="0"/>
    </xf>
    <xf numFmtId="164" fontId="4" fillId="2" borderId="0" xfId="1" applyNumberFormat="1" applyFont="1" applyFill="1" applyBorder="1" applyAlignment="1" applyProtection="1">
      <alignment horizontal="left" vertical="center" wrapText="1" indent="4"/>
      <protection locked="0"/>
    </xf>
    <xf numFmtId="164" fontId="4" fillId="2" borderId="0" xfId="1" applyNumberFormat="1" applyFont="1" applyFill="1" applyBorder="1" applyAlignment="1" applyProtection="1">
      <alignment horizontal="center" vertical="center" wrapText="1"/>
      <protection locked="0"/>
    </xf>
    <xf numFmtId="164" fontId="4" fillId="2" borderId="0" xfId="1" applyNumberFormat="1" applyFont="1" applyFill="1" applyBorder="1" applyAlignment="1" applyProtection="1">
      <alignment horizontal="left" vertical="center" wrapText="1"/>
      <protection locked="0"/>
    </xf>
    <xf numFmtId="164" fontId="4" fillId="0" borderId="0" xfId="1" applyNumberFormat="1" applyFont="1" applyFill="1" applyBorder="1" applyAlignment="1" applyProtection="1">
      <alignment horizontal="left" vertical="center" wrapText="1"/>
      <protection locked="0"/>
    </xf>
    <xf numFmtId="164" fontId="4" fillId="0" borderId="0" xfId="1" applyNumberFormat="1" applyFont="1" applyFill="1" applyBorder="1" applyAlignment="1" applyProtection="1">
      <alignment vertical="center" wrapText="1"/>
      <protection locked="0"/>
    </xf>
    <xf numFmtId="164" fontId="4" fillId="2" borderId="0" xfId="1" applyNumberFormat="1" applyFont="1" applyFill="1" applyBorder="1" applyAlignment="1" applyProtection="1">
      <alignment horizontal="right" vertical="center" wrapText="1"/>
      <protection locked="0"/>
    </xf>
    <xf numFmtId="164" fontId="2" fillId="0" borderId="0" xfId="1" applyNumberFormat="1" applyFont="1" applyFill="1" applyBorder="1" applyAlignment="1" applyProtection="1">
      <alignment horizontal="right" vertical="center" wrapText="1"/>
    </xf>
    <xf numFmtId="164" fontId="2" fillId="0" borderId="0" xfId="1" applyNumberFormat="1" applyFont="1" applyFill="1" applyBorder="1" applyAlignment="1" applyProtection="1">
      <alignment horizontal="left" vertical="center" wrapText="1"/>
    </xf>
    <xf numFmtId="164" fontId="2" fillId="0" borderId="0" xfId="1" applyNumberFormat="1" applyFont="1" applyFill="1" applyBorder="1" applyAlignment="1" applyProtection="1">
      <alignment vertical="center" wrapText="1"/>
    </xf>
    <xf numFmtId="164" fontId="4" fillId="2" borderId="0" xfId="1" applyNumberFormat="1" applyFont="1" applyFill="1" applyBorder="1" applyAlignment="1" applyProtection="1">
      <alignment horizontal="left" vertical="center" wrapText="1" indent="4"/>
    </xf>
    <xf numFmtId="164" fontId="4" fillId="2" borderId="0" xfId="1" applyNumberFormat="1" applyFont="1" applyFill="1" applyBorder="1" applyAlignment="1" applyProtection="1">
      <alignment horizontal="center" vertical="center" wrapText="1"/>
    </xf>
    <xf numFmtId="164" fontId="4" fillId="2" borderId="0" xfId="1" applyNumberFormat="1" applyFont="1" applyFill="1" applyBorder="1" applyAlignment="1" applyProtection="1">
      <alignment horizontal="left" vertical="center" wrapText="1"/>
    </xf>
    <xf numFmtId="164" fontId="4" fillId="0" borderId="0" xfId="1" applyNumberFormat="1" applyFont="1" applyFill="1" applyBorder="1" applyAlignment="1" applyProtection="1">
      <alignment horizontal="right" vertical="center" wrapText="1"/>
    </xf>
    <xf numFmtId="164" fontId="4" fillId="0" borderId="0" xfId="1" applyNumberFormat="1" applyFont="1" applyFill="1" applyBorder="1" applyAlignment="1" applyProtection="1">
      <alignment horizontal="left" vertical="center" wrapText="1"/>
    </xf>
    <xf numFmtId="164" fontId="4" fillId="0" borderId="0" xfId="1" applyNumberFormat="1" applyFont="1" applyFill="1" applyBorder="1" applyAlignment="1" applyProtection="1">
      <alignment vertical="center" wrapText="1"/>
    </xf>
    <xf numFmtId="164" fontId="4" fillId="2" borderId="0" xfId="1" applyNumberFormat="1" applyFont="1" applyFill="1" applyBorder="1" applyAlignment="1" applyProtection="1">
      <alignment vertical="center" wrapText="1"/>
    </xf>
    <xf numFmtId="164" fontId="4" fillId="2" borderId="0" xfId="1" applyNumberFormat="1" applyFont="1" applyFill="1" applyBorder="1" applyAlignment="1" applyProtection="1">
      <alignment horizontal="right" vertical="center" wrapText="1"/>
    </xf>
    <xf numFmtId="164" fontId="4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center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164" fontId="2" fillId="0" borderId="0" xfId="1" applyNumberFormat="1" applyFont="1" applyFill="1" applyBorder="1" applyAlignment="1" applyProtection="1">
      <alignment horizontal="left" vertical="center"/>
    </xf>
    <xf numFmtId="164" fontId="1" fillId="2" borderId="0" xfId="1" applyNumberFormat="1" applyFont="1" applyFill="1" applyBorder="1" applyAlignment="1" applyProtection="1">
      <alignment horizontal="right"/>
    </xf>
    <xf numFmtId="164" fontId="1" fillId="0" borderId="0" xfId="1" applyNumberFormat="1" applyFont="1" applyFill="1" applyBorder="1" applyAlignment="1" applyProtection="1">
      <alignment horizontal="right"/>
    </xf>
    <xf numFmtId="164" fontId="2" fillId="2" borderId="0" xfId="1" applyNumberFormat="1" applyFont="1" applyFill="1" applyBorder="1" applyAlignment="1" applyProtection="1">
      <alignment horizontal="right" vertical="center"/>
    </xf>
    <xf numFmtId="164" fontId="4" fillId="2" borderId="0" xfId="1" applyNumberFormat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left" vertical="center"/>
    </xf>
    <xf numFmtId="164" fontId="5" fillId="0" borderId="0" xfId="1" applyNumberFormat="1" applyFont="1" applyFill="1" applyBorder="1" applyAlignment="1" applyProtection="1">
      <alignment vertical="center"/>
      <protection locked="0"/>
    </xf>
    <xf numFmtId="164" fontId="5" fillId="0" borderId="0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164" fontId="5" fillId="0" borderId="0" xfId="1" applyNumberFormat="1" applyFont="1" applyFill="1" applyBorder="1" applyAlignment="1" applyProtection="1">
      <alignment horizontal="center" vertical="center"/>
      <protection locked="0"/>
    </xf>
    <xf numFmtId="164" fontId="5" fillId="0" borderId="0" xfId="1" applyNumberFormat="1" applyFont="1" applyFill="1" applyBorder="1" applyAlignment="1" applyProtection="1">
      <alignment horizontal="left" vertical="center"/>
    </xf>
    <xf numFmtId="164" fontId="10" fillId="2" borderId="0" xfId="3" applyNumberFormat="1" applyFont="1" applyFill="1" applyBorder="1" applyAlignment="1" applyProtection="1">
      <alignment horizontal="right" vertical="center"/>
      <protection locked="0"/>
    </xf>
    <xf numFmtId="166" fontId="10" fillId="2" borderId="0" xfId="3" applyNumberFormat="1" applyFont="1" applyFill="1" applyBorder="1" applyAlignment="1" applyProtection="1">
      <alignment horizontal="right" vertical="center"/>
      <protection locked="0"/>
    </xf>
    <xf numFmtId="164" fontId="5" fillId="0" borderId="0" xfId="1" applyNumberFormat="1" applyFont="1" applyFill="1" applyBorder="1" applyAlignment="1" applyProtection="1">
      <alignment horizontal="left" vertical="center"/>
      <protection locked="0"/>
    </xf>
    <xf numFmtId="164" fontId="4" fillId="2" borderId="0" xfId="1" applyNumberFormat="1" applyFont="1" applyFill="1" applyBorder="1" applyAlignment="1" applyProtection="1">
      <alignment wrapText="1"/>
      <protection locked="0"/>
    </xf>
    <xf numFmtId="164" fontId="4" fillId="2" borderId="0" xfId="1" applyNumberFormat="1" applyFont="1" applyFill="1" applyAlignment="1" applyProtection="1">
      <alignment horizontal="right" vertical="center"/>
      <protection locked="0"/>
    </xf>
    <xf numFmtId="164" fontId="2" fillId="5" borderId="0" xfId="1" applyNumberFormat="1" applyFont="1" applyFill="1" applyBorder="1" applyAlignment="1" applyProtection="1">
      <alignment horizontal="right" vertical="center"/>
      <protection locked="0"/>
    </xf>
    <xf numFmtId="164" fontId="2" fillId="5" borderId="0" xfId="1" applyNumberFormat="1" applyFont="1" applyFill="1" applyBorder="1" applyAlignment="1" applyProtection="1">
      <alignment horizontal="left" vertical="center"/>
      <protection locked="0"/>
    </xf>
    <xf numFmtId="164" fontId="2" fillId="5" borderId="0" xfId="1" applyNumberFormat="1" applyFont="1" applyFill="1" applyBorder="1" applyAlignment="1" applyProtection="1">
      <alignment vertical="center"/>
      <protection locked="0"/>
    </xf>
    <xf numFmtId="164" fontId="2" fillId="5" borderId="0" xfId="1" applyNumberFormat="1" applyFont="1" applyFill="1" applyBorder="1" applyAlignment="1" applyProtection="1">
      <alignment vertical="center"/>
    </xf>
    <xf numFmtId="164" fontId="2" fillId="5" borderId="0" xfId="1" applyNumberFormat="1" applyFont="1" applyFill="1" applyBorder="1" applyAlignment="1">
      <alignment vertical="center"/>
    </xf>
    <xf numFmtId="164" fontId="2" fillId="5" borderId="0" xfId="1" applyNumberFormat="1" applyFont="1" applyFill="1" applyBorder="1" applyAlignment="1" applyProtection="1">
      <alignment horizontal="right" vertical="center" wrapText="1"/>
      <protection locked="0"/>
    </xf>
    <xf numFmtId="165" fontId="10" fillId="4" borderId="0" xfId="3" applyNumberFormat="1" applyFont="1" applyFill="1" applyBorder="1" applyAlignment="1" applyProtection="1">
      <alignment horizontal="right" vertical="center"/>
      <protection locked="0"/>
    </xf>
    <xf numFmtId="164" fontId="4" fillId="2" borderId="0" xfId="1" applyNumberFormat="1" applyFont="1" applyFill="1" applyBorder="1" applyAlignment="1" applyProtection="1">
      <alignment horizontal="left" vertical="center" indent="4"/>
    </xf>
    <xf numFmtId="164" fontId="4" fillId="2" borderId="0" xfId="1" applyNumberFormat="1" applyFont="1" applyFill="1" applyBorder="1" applyAlignment="1" applyProtection="1">
      <alignment horizontal="center" vertical="center"/>
    </xf>
    <xf numFmtId="164" fontId="4" fillId="2" borderId="0" xfId="1" applyNumberFormat="1" applyFont="1" applyFill="1" applyBorder="1" applyAlignment="1" applyProtection="1">
      <alignment horizontal="right"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164" fontId="4" fillId="0" borderId="0" xfId="1" applyNumberFormat="1" applyFont="1" applyFill="1" applyBorder="1" applyAlignment="1" applyProtection="1">
      <alignment horizontal="left" vertical="center"/>
    </xf>
    <xf numFmtId="164" fontId="4" fillId="0" borderId="0" xfId="1" applyNumberFormat="1" applyFont="1" applyFill="1" applyBorder="1" applyAlignment="1">
      <alignment vertical="center"/>
    </xf>
    <xf numFmtId="164" fontId="10" fillId="2" borderId="0" xfId="1" applyNumberFormat="1" applyFont="1" applyFill="1" applyBorder="1" applyAlignment="1" applyProtection="1">
      <alignment horizontal="right" vertical="center"/>
    </xf>
    <xf numFmtId="164" fontId="10" fillId="2" borderId="0" xfId="1" applyNumberFormat="1" applyFont="1" applyFill="1" applyBorder="1" applyAlignment="1" applyProtection="1">
      <alignment horizontal="right" vertical="center"/>
      <protection locked="0"/>
    </xf>
    <xf numFmtId="164" fontId="12" fillId="0" borderId="0" xfId="1" applyNumberFormat="1" applyFont="1" applyFill="1" applyBorder="1" applyAlignment="1" applyProtection="1">
      <alignment horizontal="right" vertical="center" wrapText="1"/>
    </xf>
    <xf numFmtId="164" fontId="12" fillId="0" borderId="0" xfId="1" applyNumberFormat="1" applyFont="1" applyFill="1" applyBorder="1" applyAlignment="1" applyProtection="1">
      <alignment horizontal="left" vertical="center" wrapText="1"/>
    </xf>
    <xf numFmtId="164" fontId="12" fillId="0" borderId="0" xfId="1" applyNumberFormat="1" applyFont="1" applyFill="1" applyBorder="1" applyAlignment="1" applyProtection="1">
      <alignment vertical="center"/>
    </xf>
    <xf numFmtId="164" fontId="12" fillId="0" borderId="0" xfId="1" applyNumberFormat="1" applyFont="1" applyFill="1" applyBorder="1" applyAlignment="1" applyProtection="1">
      <alignment vertical="center" wrapText="1"/>
    </xf>
    <xf numFmtId="164" fontId="12" fillId="0" borderId="0" xfId="1" applyNumberFormat="1" applyFont="1" applyFill="1" applyBorder="1" applyAlignment="1">
      <alignment vertical="center"/>
    </xf>
    <xf numFmtId="164" fontId="12" fillId="0" borderId="0" xfId="1" applyNumberFormat="1" applyFont="1" applyFill="1" applyBorder="1" applyAlignment="1" applyProtection="1">
      <alignment horizontal="right" vertical="center"/>
      <protection locked="0"/>
    </xf>
    <xf numFmtId="164" fontId="12" fillId="0" borderId="0" xfId="1" applyNumberFormat="1" applyFont="1" applyFill="1" applyBorder="1" applyAlignment="1" applyProtection="1">
      <alignment horizontal="right" vertical="center" wrapText="1"/>
      <protection locked="0"/>
    </xf>
    <xf numFmtId="164" fontId="12" fillId="0" borderId="0" xfId="1" applyNumberFormat="1" applyFont="1" applyFill="1" applyBorder="1" applyAlignment="1" applyProtection="1">
      <alignment horizontal="center" vertical="center"/>
      <protection locked="0"/>
    </xf>
    <xf numFmtId="164" fontId="12" fillId="0" borderId="0" xfId="1" applyNumberFormat="1" applyFont="1" applyFill="1" applyBorder="1" applyAlignment="1" applyProtection="1">
      <alignment horizontal="right" vertical="center"/>
    </xf>
    <xf numFmtId="164" fontId="12" fillId="0" borderId="0" xfId="1" applyNumberFormat="1" applyFont="1" applyFill="1" applyBorder="1" applyAlignment="1" applyProtection="1">
      <alignment horizontal="left" vertical="center"/>
    </xf>
    <xf numFmtId="164" fontId="4" fillId="2" borderId="0" xfId="1" quotePrefix="1" applyNumberFormat="1" applyFont="1" applyFill="1" applyBorder="1" applyAlignment="1" applyProtection="1">
      <alignment horizontal="right" vertical="center" wrapText="1"/>
    </xf>
    <xf numFmtId="164" fontId="4" fillId="2" borderId="0" xfId="1" applyNumberFormat="1" applyFont="1" applyFill="1" applyBorder="1" applyAlignment="1" applyProtection="1">
      <alignment horizontal="right"/>
    </xf>
    <xf numFmtId="164" fontId="4" fillId="2" borderId="0" xfId="3" applyNumberFormat="1" applyFont="1" applyFill="1" applyBorder="1" applyAlignment="1" applyProtection="1">
      <alignment horizontal="right" vertical="center"/>
      <protection locked="0"/>
    </xf>
    <xf numFmtId="164" fontId="4" fillId="2" borderId="0" xfId="1" applyNumberFormat="1" applyFont="1" applyFill="1" applyAlignment="1">
      <alignment horizontal="right" vertical="center"/>
    </xf>
    <xf numFmtId="164" fontId="4" fillId="6" borderId="0" xfId="1" applyNumberFormat="1" applyFont="1" applyFill="1" applyAlignment="1" applyProtection="1">
      <alignment horizontal="left" vertical="center" wrapText="1" indent="4"/>
    </xf>
    <xf numFmtId="164" fontId="4" fillId="6" borderId="0" xfId="1" applyNumberFormat="1" applyFont="1" applyFill="1" applyAlignment="1" applyProtection="1">
      <alignment horizontal="left" wrapText="1" indent="4"/>
    </xf>
    <xf numFmtId="165" fontId="4" fillId="2" borderId="0" xfId="1" applyNumberFormat="1" applyFont="1" applyFill="1" applyBorder="1" applyAlignment="1" applyProtection="1">
      <alignment horizontal="right" vertical="center"/>
      <protection locked="0"/>
    </xf>
    <xf numFmtId="164" fontId="6" fillId="2" borderId="0" xfId="1" applyNumberFormat="1" applyFont="1" applyFill="1" applyAlignment="1" applyProtection="1">
      <alignment horizontal="left" indent="4"/>
    </xf>
    <xf numFmtId="164" fontId="2" fillId="2" borderId="0" xfId="1" applyNumberFormat="1" applyFont="1" applyFill="1" applyBorder="1" applyAlignment="1" applyProtection="1">
      <alignment horizontal="left" vertical="center" indent="4"/>
    </xf>
    <xf numFmtId="164" fontId="4" fillId="2" borderId="0" xfId="1" applyNumberFormat="1" applyFont="1" applyFill="1" applyBorder="1" applyAlignment="1">
      <alignment horizontal="left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left" vertical="center" wrapText="1"/>
    </xf>
    <xf numFmtId="164" fontId="2" fillId="0" borderId="0" xfId="1" applyNumberFormat="1" applyFont="1" applyFill="1" applyBorder="1" applyAlignment="1">
      <alignment vertical="center" wrapText="1"/>
    </xf>
    <xf numFmtId="164" fontId="2" fillId="2" borderId="0" xfId="1" applyNumberFormat="1" applyFont="1" applyFill="1" applyBorder="1" applyAlignment="1">
      <alignment horizontal="left" vertical="center" wrapText="1"/>
    </xf>
    <xf numFmtId="164" fontId="2" fillId="4" borderId="3" xfId="1" applyNumberFormat="1" applyFont="1" applyFill="1" applyBorder="1" applyAlignment="1" applyProtection="1">
      <alignment horizontal="left" vertical="center"/>
    </xf>
    <xf numFmtId="164" fontId="2" fillId="4" borderId="3" xfId="1" applyNumberFormat="1" applyFont="1" applyFill="1" applyBorder="1" applyAlignment="1" applyProtection="1">
      <alignment horizontal="center" vertical="center"/>
    </xf>
    <xf numFmtId="164" fontId="2" fillId="4" borderId="3" xfId="1" applyNumberFormat="1" applyFont="1" applyFill="1" applyBorder="1" applyAlignment="1" applyProtection="1">
      <alignment horizontal="right" vertical="center"/>
    </xf>
    <xf numFmtId="164" fontId="2" fillId="4" borderId="3" xfId="1" applyNumberFormat="1" applyFont="1" applyFill="1" applyBorder="1" applyAlignment="1" applyProtection="1">
      <alignment horizontal="right" vertical="center"/>
      <protection locked="0"/>
    </xf>
    <xf numFmtId="164" fontId="2" fillId="4" borderId="0" xfId="1" applyNumberFormat="1" applyFont="1" applyFill="1" applyBorder="1" applyAlignment="1" applyProtection="1">
      <alignment horizontal="left" vertical="center"/>
    </xf>
    <xf numFmtId="164" fontId="2" fillId="4" borderId="0" xfId="1" applyNumberFormat="1" applyFont="1" applyFill="1" applyBorder="1" applyAlignment="1" applyProtection="1">
      <alignment horizontal="right" vertical="center"/>
    </xf>
    <xf numFmtId="4" fontId="2" fillId="4" borderId="0" xfId="1" applyNumberFormat="1" applyFont="1" applyFill="1" applyBorder="1" applyAlignment="1" applyProtection="1">
      <alignment horizontal="right" vertical="center"/>
      <protection locked="0"/>
    </xf>
    <xf numFmtId="164" fontId="2" fillId="4" borderId="2" xfId="1" applyNumberFormat="1" applyFont="1" applyFill="1" applyBorder="1" applyAlignment="1" applyProtection="1">
      <alignment horizontal="left" vertical="center"/>
    </xf>
    <xf numFmtId="164" fontId="5" fillId="4" borderId="2" xfId="1" applyNumberFormat="1" applyFont="1" applyFill="1" applyBorder="1" applyAlignment="1" applyProtection="1">
      <alignment horizontal="center" vertical="center"/>
      <protection locked="0"/>
    </xf>
    <xf numFmtId="165" fontId="10" fillId="4" borderId="2" xfId="3" applyNumberFormat="1" applyFont="1" applyFill="1" applyBorder="1" applyAlignment="1" applyProtection="1">
      <alignment horizontal="right" vertical="center"/>
      <protection locked="0"/>
    </xf>
    <xf numFmtId="49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167" fontId="4" fillId="0" borderId="0" xfId="1" applyNumberFormat="1" applyFont="1" applyFill="1" applyBorder="1" applyAlignment="1" applyProtection="1">
      <alignment horizontal="center" vertical="center"/>
      <protection locked="0"/>
    </xf>
    <xf numFmtId="164" fontId="4" fillId="0" borderId="0" xfId="1" applyNumberFormat="1" applyFont="1" applyFill="1" applyAlignment="1" applyProtection="1">
      <alignment horizontal="center" vertical="center"/>
      <protection locked="0"/>
    </xf>
    <xf numFmtId="164" fontId="4" fillId="0" borderId="0" xfId="1" applyNumberFormat="1" applyFont="1" applyFill="1" applyAlignment="1" applyProtection="1">
      <alignment vertical="center"/>
      <protection locked="0"/>
    </xf>
    <xf numFmtId="164" fontId="2" fillId="0" borderId="0" xfId="1" applyNumberFormat="1" applyFont="1" applyFill="1" applyAlignment="1" applyProtection="1">
      <alignment horizontal="right" vertical="center"/>
      <protection locked="0"/>
    </xf>
    <xf numFmtId="164" fontId="2" fillId="0" borderId="0" xfId="1" applyNumberFormat="1" applyFont="1" applyFill="1" applyAlignment="1" applyProtection="1">
      <alignment horizontal="right"/>
      <protection locked="0"/>
    </xf>
    <xf numFmtId="164" fontId="2" fillId="2" borderId="0" xfId="1" applyNumberFormat="1" applyFont="1" applyFill="1" applyAlignment="1" applyProtection="1">
      <alignment horizontal="center"/>
      <protection locked="0"/>
    </xf>
    <xf numFmtId="3" fontId="5" fillId="2" borderId="0" xfId="2" applyNumberFormat="1" applyFont="1" applyFill="1" applyAlignment="1">
      <alignment horizontal="right"/>
    </xf>
    <xf numFmtId="164" fontId="2" fillId="3" borderId="1" xfId="1" applyNumberFormat="1" applyFont="1" applyFill="1" applyBorder="1" applyAlignment="1">
      <alignment horizontal="center" vertical="center" wrapText="1" readingOrder="1"/>
    </xf>
    <xf numFmtId="164" fontId="10" fillId="2" borderId="0" xfId="1" applyNumberFormat="1" applyFont="1" applyFill="1" applyBorder="1" applyAlignment="1" applyProtection="1">
      <alignment horizontal="right" vertical="center" wrapText="1"/>
      <protection locked="0"/>
    </xf>
    <xf numFmtId="4" fontId="4" fillId="2" borderId="0" xfId="1" applyNumberFormat="1" applyFont="1" applyFill="1" applyBorder="1" applyAlignment="1" applyProtection="1">
      <alignment horizontal="right" vertical="center" wrapText="1"/>
      <protection locked="0"/>
    </xf>
    <xf numFmtId="164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right" vertical="center"/>
    </xf>
    <xf numFmtId="164" fontId="10" fillId="2" borderId="0" xfId="1" applyNumberFormat="1" applyFont="1" applyFill="1" applyBorder="1" applyAlignment="1">
      <alignment horizontal="right" vertical="center"/>
    </xf>
    <xf numFmtId="164" fontId="4" fillId="2" borderId="0" xfId="1" quotePrefix="1" applyNumberFormat="1" applyFont="1" applyFill="1" applyBorder="1" applyAlignment="1" applyProtection="1">
      <alignment horizontal="right" vertical="center" wrapText="1"/>
      <protection locked="0"/>
    </xf>
    <xf numFmtId="164" fontId="4" fillId="4" borderId="0" xfId="1" applyNumberFormat="1" applyFont="1" applyFill="1" applyBorder="1" applyAlignment="1" applyProtection="1">
      <alignment horizontal="left" vertical="center"/>
      <protection locked="0"/>
    </xf>
    <xf numFmtId="164" fontId="4" fillId="4" borderId="0" xfId="1" applyNumberFormat="1" applyFont="1" applyFill="1" applyBorder="1" applyAlignment="1" applyProtection="1">
      <alignment horizontal="center" vertical="center"/>
      <protection locked="0"/>
    </xf>
    <xf numFmtId="164" fontId="4" fillId="4" borderId="0" xfId="1" applyNumberFormat="1" applyFont="1" applyFill="1" applyBorder="1" applyAlignment="1" applyProtection="1">
      <alignment horizontal="right" vertical="center"/>
      <protection locked="0"/>
    </xf>
  </cellXfs>
  <cellStyles count="4">
    <cellStyle name="Normal" xfId="0" builtinId="0"/>
    <cellStyle name="Normal 2" xfId="1"/>
    <cellStyle name="Normal_realizari.bugete.2005 2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>
        <row r="664">
          <cell r="E664">
            <v>1892806.4999999984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4"/>
  </sheetPr>
  <dimension ref="A1:IS392"/>
  <sheetViews>
    <sheetView showZeros="0" tabSelected="1" showOutlineSymbols="0" topLeftCell="A224" zoomScale="81" zoomScaleNormal="81" zoomScaleSheetLayoutView="80" workbookViewId="0">
      <selection activeCell="A270" sqref="A270"/>
    </sheetView>
  </sheetViews>
  <sheetFormatPr defaultColWidth="8.85546875" defaultRowHeight="20.100000000000001" customHeight="1" outlineLevelRow="1" outlineLevelCol="2" x14ac:dyDescent="0.25"/>
  <cols>
    <col min="1" max="1" width="47.7109375" style="4" customWidth="1" outlineLevel="2"/>
    <col min="2" max="2" width="4.85546875" style="4" customWidth="1"/>
    <col min="3" max="3" width="14.140625" style="4" bestFit="1" customWidth="1"/>
    <col min="4" max="4" width="16.28515625" style="4" customWidth="1" outlineLevel="1"/>
    <col min="5" max="5" width="14.140625" style="4" bestFit="1" customWidth="1" outlineLevel="1"/>
    <col min="6" max="6" width="12.85546875" style="4" bestFit="1" customWidth="1" outlineLevel="1"/>
    <col min="7" max="7" width="15.140625" style="4" bestFit="1" customWidth="1"/>
    <col min="8" max="8" width="14.140625" style="4" customWidth="1"/>
    <col min="9" max="9" width="18.5703125" style="4" bestFit="1" customWidth="1"/>
    <col min="10" max="10" width="11.85546875" style="4" bestFit="1" customWidth="1"/>
    <col min="11" max="11" width="12.140625" style="4" bestFit="1" customWidth="1"/>
    <col min="12" max="12" width="13.7109375" style="4" customWidth="1"/>
    <col min="13" max="13" width="12.85546875" style="4" customWidth="1"/>
    <col min="14" max="14" width="15.42578125" style="4" bestFit="1" customWidth="1"/>
    <col min="15" max="15" width="19.28515625" style="4" bestFit="1" customWidth="1"/>
    <col min="16" max="16" width="15.42578125" style="4" bestFit="1" customWidth="1"/>
    <col min="17" max="17" width="14.140625" style="4" bestFit="1" customWidth="1"/>
    <col min="18" max="18" width="15.5703125" style="4" customWidth="1"/>
    <col min="19" max="19" width="11.7109375" style="3" customWidth="1"/>
    <col min="20" max="20" width="15.85546875" style="2" customWidth="1"/>
    <col min="21" max="21" width="15.85546875" style="3" customWidth="1"/>
    <col min="22" max="22" width="12.5703125" style="4" customWidth="1"/>
    <col min="23" max="23" width="10" style="4" customWidth="1"/>
    <col min="24" max="24" width="12.85546875" style="5" customWidth="1"/>
    <col min="25" max="25" width="9.5703125" style="4" customWidth="1"/>
    <col min="26" max="26" width="13.140625" style="6" customWidth="1"/>
    <col min="27" max="27" width="9.42578125" style="6" customWidth="1"/>
    <col min="28" max="28" width="13.28515625" style="3" customWidth="1"/>
    <col min="29" max="29" width="14.85546875" style="3" customWidth="1"/>
    <col min="30" max="16384" width="8.85546875" style="3"/>
  </cols>
  <sheetData>
    <row r="1" spans="1:75" ht="20.100000000000001" customHeight="1" x14ac:dyDescent="0.2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" t="s">
        <v>1</v>
      </c>
    </row>
    <row r="2" spans="1:75" ht="15.75" x14ac:dyDescent="0.25">
      <c r="A2" s="181" t="s">
        <v>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7"/>
    </row>
    <row r="3" spans="1:75" ht="15" customHeight="1" x14ac:dyDescent="0.25">
      <c r="A3" s="8" t="s">
        <v>3</v>
      </c>
      <c r="B3" s="9"/>
      <c r="C3" s="10">
        <v>1733800</v>
      </c>
      <c r="D3" s="11" t="s">
        <v>4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S3" s="13"/>
      <c r="Y3" s="14"/>
      <c r="Z3" s="15"/>
    </row>
    <row r="4" spans="1:75" ht="15" customHeight="1" x14ac:dyDescent="0.25">
      <c r="A4" s="8" t="s">
        <v>5</v>
      </c>
      <c r="B4" s="9"/>
      <c r="C4" s="10">
        <v>1768800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"/>
      <c r="S4" s="13"/>
      <c r="Y4" s="14"/>
      <c r="Z4" s="15"/>
    </row>
    <row r="5" spans="1:75" ht="15" customHeight="1" x14ac:dyDescent="0.25">
      <c r="A5" s="8" t="s">
        <v>6</v>
      </c>
      <c r="B5" s="9"/>
      <c r="C5" s="10">
        <v>1767300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6"/>
      <c r="R5" s="182"/>
      <c r="S5" s="182"/>
      <c r="U5" s="17"/>
      <c r="V5" s="18"/>
      <c r="Y5" s="14"/>
      <c r="Z5" s="15"/>
    </row>
    <row r="6" spans="1:75" ht="15" customHeight="1" thickBot="1" x14ac:dyDescent="0.3">
      <c r="A6" s="8" t="s">
        <v>7</v>
      </c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V6" s="3"/>
      <c r="W6" s="3"/>
      <c r="X6" s="21"/>
      <c r="Z6" s="17"/>
      <c r="AA6" s="22"/>
    </row>
    <row r="7" spans="1:75" ht="120.75" customHeight="1" thickTop="1" thickBot="1" x14ac:dyDescent="0.3">
      <c r="A7" s="23"/>
      <c r="B7" s="23"/>
      <c r="C7" s="24" t="s">
        <v>8</v>
      </c>
      <c r="D7" s="24" t="s">
        <v>9</v>
      </c>
      <c r="E7" s="24" t="s">
        <v>10</v>
      </c>
      <c r="F7" s="24" t="s">
        <v>11</v>
      </c>
      <c r="G7" s="24" t="s">
        <v>12</v>
      </c>
      <c r="H7" s="24" t="s">
        <v>13</v>
      </c>
      <c r="I7" s="24" t="s">
        <v>14</v>
      </c>
      <c r="J7" s="24" t="s">
        <v>15</v>
      </c>
      <c r="K7" s="24" t="s">
        <v>16</v>
      </c>
      <c r="L7" s="24" t="s">
        <v>17</v>
      </c>
      <c r="M7" s="24" t="s">
        <v>18</v>
      </c>
      <c r="N7" s="25" t="s">
        <v>19</v>
      </c>
      <c r="O7" s="24" t="s">
        <v>20</v>
      </c>
      <c r="P7" s="26" t="s">
        <v>21</v>
      </c>
      <c r="Q7" s="24" t="s">
        <v>22</v>
      </c>
      <c r="R7" s="183" t="s">
        <v>23</v>
      </c>
      <c r="S7" s="183"/>
      <c r="T7" s="27"/>
      <c r="U7" s="28"/>
      <c r="V7" s="3"/>
      <c r="W7" s="3"/>
      <c r="X7" s="21"/>
      <c r="Y7" s="3"/>
      <c r="Z7" s="29"/>
      <c r="AA7" s="2"/>
    </row>
    <row r="8" spans="1:75" ht="30.75" customHeight="1" thickTop="1" thickBot="1" x14ac:dyDescent="0.3">
      <c r="A8" s="30"/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2"/>
      <c r="O8" s="31"/>
      <c r="P8" s="33"/>
      <c r="Q8" s="31"/>
      <c r="R8" s="34" t="s">
        <v>83</v>
      </c>
      <c r="S8" s="35" t="s">
        <v>82</v>
      </c>
      <c r="T8" s="36"/>
      <c r="U8" s="37"/>
      <c r="V8" s="20"/>
      <c r="W8" s="20"/>
      <c r="X8" s="38"/>
      <c r="Y8" s="20"/>
      <c r="Z8" s="39"/>
      <c r="AA8" s="4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</row>
    <row r="9" spans="1:75" s="49" customFormat="1" ht="19.5" customHeight="1" thickTop="1" x14ac:dyDescent="0.25">
      <c r="A9" s="41" t="s">
        <v>24</v>
      </c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3"/>
      <c r="U9" s="44"/>
      <c r="V9" s="45"/>
      <c r="W9" s="46"/>
      <c r="X9" s="45"/>
      <c r="Y9" s="46"/>
      <c r="Z9" s="46"/>
      <c r="AA9" s="46"/>
      <c r="AB9" s="43"/>
      <c r="AC9" s="47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</row>
    <row r="10" spans="1:75" s="49" customFormat="1" ht="21" customHeight="1" x14ac:dyDescent="0.25">
      <c r="A10" s="41"/>
      <c r="B10" s="50" t="s">
        <v>25</v>
      </c>
      <c r="C10" s="42">
        <v>308204.96299999999</v>
      </c>
      <c r="D10" s="42">
        <v>129059.04500000001</v>
      </c>
      <c r="E10" s="42">
        <v>135225.698</v>
      </c>
      <c r="F10" s="42">
        <v>2451.3820000000001</v>
      </c>
      <c r="G10" s="42">
        <v>62358.165999999997</v>
      </c>
      <c r="H10" s="42">
        <v>0</v>
      </c>
      <c r="I10" s="42">
        <v>47163.963351499995</v>
      </c>
      <c r="J10" s="42">
        <v>803.92099999999994</v>
      </c>
      <c r="K10" s="42">
        <v>716.01300000000003</v>
      </c>
      <c r="L10" s="42">
        <v>14450.993280000001</v>
      </c>
      <c r="M10" s="42">
        <v>1320.893</v>
      </c>
      <c r="N10" s="51">
        <v>701755.03763150005</v>
      </c>
      <c r="O10" s="42">
        <v>-115184.48291199999</v>
      </c>
      <c r="P10" s="42">
        <v>586570.55471950001</v>
      </c>
      <c r="Q10" s="42">
        <v>-439.952</v>
      </c>
      <c r="R10" s="42">
        <v>586130.60271949996</v>
      </c>
      <c r="S10" s="42">
        <v>33.806125430816699</v>
      </c>
      <c r="T10" s="44"/>
      <c r="U10" s="44"/>
      <c r="V10" s="45"/>
      <c r="W10" s="46"/>
      <c r="X10" s="45"/>
      <c r="Y10" s="46"/>
      <c r="Z10" s="46"/>
      <c r="AA10" s="46"/>
      <c r="AB10" s="43"/>
      <c r="AC10" s="47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</row>
    <row r="11" spans="1:75" s="49" customFormat="1" ht="21" customHeight="1" x14ac:dyDescent="0.25">
      <c r="A11" s="41"/>
      <c r="B11" s="52" t="s">
        <v>26</v>
      </c>
      <c r="C11" s="42">
        <v>319740.75899999996</v>
      </c>
      <c r="D11" s="42">
        <v>142479.85100000002</v>
      </c>
      <c r="E11" s="42">
        <v>136278.76799999998</v>
      </c>
      <c r="F11" s="42">
        <v>2247.1779999999999</v>
      </c>
      <c r="G11" s="42">
        <v>73964.209999999992</v>
      </c>
      <c r="H11" s="42">
        <v>0</v>
      </c>
      <c r="I11" s="42">
        <v>53249.689100000003</v>
      </c>
      <c r="J11" s="42">
        <v>1460.6819999999998</v>
      </c>
      <c r="K11" s="42">
        <v>1412.9680000000001</v>
      </c>
      <c r="L11" s="42">
        <v>14755.46335</v>
      </c>
      <c r="M11" s="42">
        <v>503.23099999999999</v>
      </c>
      <c r="N11" s="51">
        <v>746092.79944999993</v>
      </c>
      <c r="O11" s="42">
        <v>-129759.37610000001</v>
      </c>
      <c r="P11" s="42">
        <v>616333.42334999994</v>
      </c>
      <c r="Q11" s="42">
        <v>-572.18000000000006</v>
      </c>
      <c r="R11" s="42">
        <v>615761.24334999989</v>
      </c>
      <c r="S11" s="42">
        <v>34.812372419154222</v>
      </c>
      <c r="T11" s="44"/>
      <c r="U11" s="44"/>
      <c r="V11" s="45"/>
      <c r="W11" s="46"/>
      <c r="X11" s="45"/>
      <c r="Y11" s="46"/>
      <c r="Z11" s="46"/>
      <c r="AA11" s="46"/>
      <c r="AB11" s="43"/>
      <c r="AC11" s="47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</row>
    <row r="12" spans="1:75" s="49" customFormat="1" ht="21" customHeight="1" x14ac:dyDescent="0.25">
      <c r="A12" s="41"/>
      <c r="B12" s="50" t="s">
        <v>27</v>
      </c>
      <c r="C12" s="42">
        <v>133938.16016600002</v>
      </c>
      <c r="D12" s="42">
        <v>69912.815560999996</v>
      </c>
      <c r="E12" s="42">
        <v>65067.789275999996</v>
      </c>
      <c r="F12" s="42">
        <v>1063.065329</v>
      </c>
      <c r="G12" s="42">
        <v>34009.718110000002</v>
      </c>
      <c r="H12" s="42">
        <v>0</v>
      </c>
      <c r="I12" s="42">
        <v>26658.171999999999</v>
      </c>
      <c r="J12" s="42">
        <v>256.94100200000003</v>
      </c>
      <c r="K12" s="42">
        <v>827.25859874000002</v>
      </c>
      <c r="L12" s="42">
        <v>8001.6771000000008</v>
      </c>
      <c r="M12" s="42">
        <v>282.65800000000002</v>
      </c>
      <c r="N12" s="51">
        <v>340018.25514274003</v>
      </c>
      <c r="O12" s="42">
        <v>-61067.201365710003</v>
      </c>
      <c r="P12" s="42">
        <v>278951.05377703003</v>
      </c>
      <c r="Q12" s="42">
        <v>-3447.1010000000001</v>
      </c>
      <c r="R12" s="42">
        <v>275503.95277703</v>
      </c>
      <c r="S12" s="42">
        <v>15.588974864314492</v>
      </c>
      <c r="T12" s="44"/>
      <c r="U12" s="44"/>
      <c r="V12" s="45"/>
      <c r="W12" s="46"/>
      <c r="X12" s="45"/>
      <c r="Y12" s="46"/>
      <c r="Z12" s="46"/>
      <c r="AA12" s="46"/>
      <c r="AB12" s="43"/>
      <c r="AC12" s="47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</row>
    <row r="13" spans="1:75" s="49" customFormat="1" ht="21" customHeight="1" x14ac:dyDescent="0.25">
      <c r="A13" s="41"/>
      <c r="B13" s="52" t="s">
        <v>28</v>
      </c>
      <c r="C13" s="53">
        <v>0.43457496226626313</v>
      </c>
      <c r="D13" s="53">
        <v>0.54171186189236087</v>
      </c>
      <c r="E13" s="53">
        <v>0.48117917110695924</v>
      </c>
      <c r="F13" s="53">
        <v>0.43365959650515506</v>
      </c>
      <c r="G13" s="53">
        <v>0.54539317448816571</v>
      </c>
      <c r="H13" s="53"/>
      <c r="I13" s="53">
        <v>0.56522332106239681</v>
      </c>
      <c r="J13" s="53">
        <v>0.31960976513861444</v>
      </c>
      <c r="K13" s="53">
        <v>1.1553681270312131</v>
      </c>
      <c r="L13" s="53">
        <v>0.55371121866579409</v>
      </c>
      <c r="M13" s="53">
        <v>0.21399008095280997</v>
      </c>
      <c r="N13" s="53">
        <v>0.48452556363590749</v>
      </c>
      <c r="O13" s="53">
        <v>0.53016864617402371</v>
      </c>
      <c r="P13" s="53">
        <v>0.47556266084721105</v>
      </c>
      <c r="Q13" s="53"/>
      <c r="R13" s="53">
        <v>0.47003850592130886</v>
      </c>
      <c r="S13" s="53"/>
      <c r="T13" s="43"/>
      <c r="U13" s="44"/>
      <c r="V13" s="45"/>
      <c r="W13" s="46"/>
      <c r="X13" s="45"/>
      <c r="Y13" s="46"/>
      <c r="Z13" s="46"/>
      <c r="AA13" s="46"/>
      <c r="AB13" s="43"/>
      <c r="AC13" s="47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</row>
    <row r="14" spans="1:75" s="56" customFormat="1" ht="15.75" outlineLevel="1" x14ac:dyDescent="0.25">
      <c r="A14" s="44"/>
      <c r="B14" s="8"/>
      <c r="C14" s="54"/>
      <c r="D14" s="54"/>
      <c r="E14" s="54"/>
      <c r="F14" s="54"/>
      <c r="G14" s="54"/>
      <c r="H14" s="54"/>
      <c r="I14" s="55"/>
      <c r="J14" s="54"/>
      <c r="K14" s="54"/>
      <c r="L14" s="54"/>
      <c r="M14" s="54"/>
      <c r="N14" s="54"/>
      <c r="O14" s="54"/>
      <c r="P14" s="54"/>
      <c r="Q14" s="54"/>
      <c r="R14" s="54"/>
      <c r="S14" s="43"/>
      <c r="T14" s="43"/>
      <c r="U14" s="44"/>
      <c r="V14" s="45"/>
      <c r="W14" s="46"/>
      <c r="X14" s="45"/>
      <c r="Y14" s="46"/>
      <c r="Z14" s="46"/>
      <c r="AA14" s="46"/>
      <c r="AB14" s="43"/>
      <c r="AC14" s="47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</row>
    <row r="15" spans="1:75" s="56" customFormat="1" ht="18" customHeight="1" x14ac:dyDescent="0.25">
      <c r="A15" s="70" t="s">
        <v>29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54"/>
      <c r="T15" s="57"/>
      <c r="U15" s="58"/>
      <c r="V15" s="59"/>
      <c r="W15" s="60"/>
      <c r="X15" s="59"/>
      <c r="Y15" s="60"/>
      <c r="Z15" s="60"/>
      <c r="AA15" s="60"/>
      <c r="AB15" s="57"/>
      <c r="AC15" s="61"/>
    </row>
    <row r="16" spans="1:75" s="56" customFormat="1" ht="18.75" customHeight="1" x14ac:dyDescent="0.25">
      <c r="A16" s="70"/>
      <c r="B16" s="62" t="s">
        <v>25</v>
      </c>
      <c r="C16" s="54">
        <v>237466.42599999998</v>
      </c>
      <c r="D16" s="54">
        <v>94875.945000000007</v>
      </c>
      <c r="E16" s="54">
        <v>110024.674</v>
      </c>
      <c r="F16" s="54">
        <v>2094.3820000000001</v>
      </c>
      <c r="G16" s="54">
        <v>60283.968999999997</v>
      </c>
      <c r="H16" s="54">
        <v>0</v>
      </c>
      <c r="I16" s="54">
        <v>18296.618839499999</v>
      </c>
      <c r="J16" s="54">
        <v>0</v>
      </c>
      <c r="K16" s="54">
        <v>716.01300000000003</v>
      </c>
      <c r="L16" s="54">
        <v>1970.3572799999999</v>
      </c>
      <c r="M16" s="54">
        <v>880.94100000000003</v>
      </c>
      <c r="N16" s="54">
        <v>526609.32611949998</v>
      </c>
      <c r="O16" s="54">
        <v>-21428.710999999999</v>
      </c>
      <c r="P16" s="54">
        <v>505180.61511949997</v>
      </c>
      <c r="Q16" s="54">
        <v>0</v>
      </c>
      <c r="R16" s="54">
        <v>505180.61511949997</v>
      </c>
      <c r="S16" s="54">
        <v>29.137190859355172</v>
      </c>
      <c r="T16" s="57"/>
      <c r="U16" s="58"/>
      <c r="V16" s="59"/>
      <c r="W16" s="60"/>
      <c r="X16" s="59"/>
      <c r="Y16" s="60"/>
      <c r="Z16" s="60"/>
      <c r="AA16" s="60"/>
      <c r="AB16" s="57"/>
      <c r="AC16" s="61"/>
    </row>
    <row r="17" spans="1:29" s="56" customFormat="1" ht="18.75" customHeight="1" x14ac:dyDescent="0.25">
      <c r="A17" s="70"/>
      <c r="B17" s="63" t="s">
        <v>26</v>
      </c>
      <c r="C17" s="54">
        <v>245221.99299999996</v>
      </c>
      <c r="D17" s="54">
        <v>102782.45</v>
      </c>
      <c r="E17" s="54">
        <v>113531.53099999999</v>
      </c>
      <c r="F17" s="54">
        <v>2229.9780000000001</v>
      </c>
      <c r="G17" s="54">
        <v>67676.467999999993</v>
      </c>
      <c r="H17" s="54">
        <v>0</v>
      </c>
      <c r="I17" s="54">
        <v>21055.409</v>
      </c>
      <c r="J17" s="54">
        <v>0</v>
      </c>
      <c r="K17" s="54">
        <v>1412.9680000000001</v>
      </c>
      <c r="L17" s="54">
        <v>1987.6753500000002</v>
      </c>
      <c r="M17" s="54">
        <v>464.55399999999997</v>
      </c>
      <c r="N17" s="54">
        <v>556363.02634999994</v>
      </c>
      <c r="O17" s="54">
        <v>-25142.569</v>
      </c>
      <c r="P17" s="54">
        <v>531220.45734999992</v>
      </c>
      <c r="Q17" s="54">
        <v>0</v>
      </c>
      <c r="R17" s="54">
        <v>531220.45734999992</v>
      </c>
      <c r="S17" s="54">
        <v>30.032816449004972</v>
      </c>
      <c r="T17" s="57"/>
      <c r="U17" s="58"/>
      <c r="V17" s="59"/>
      <c r="W17" s="60"/>
      <c r="X17" s="59"/>
      <c r="Y17" s="60"/>
      <c r="Z17" s="60"/>
      <c r="AA17" s="60"/>
      <c r="AB17" s="57"/>
      <c r="AC17" s="61"/>
    </row>
    <row r="18" spans="1:29" s="56" customFormat="1" ht="18.75" customHeight="1" x14ac:dyDescent="0.25">
      <c r="A18" s="70"/>
      <c r="B18" s="62" t="s">
        <v>27</v>
      </c>
      <c r="C18" s="54">
        <v>112954.420166</v>
      </c>
      <c r="D18" s="54">
        <v>53946.784534999999</v>
      </c>
      <c r="E18" s="54">
        <v>54303.332275999994</v>
      </c>
      <c r="F18" s="54">
        <v>1062.075329</v>
      </c>
      <c r="G18" s="54">
        <v>32523.888110000004</v>
      </c>
      <c r="H18" s="54">
        <v>0</v>
      </c>
      <c r="I18" s="54">
        <v>10863.709000000001</v>
      </c>
      <c r="J18" s="54">
        <v>0</v>
      </c>
      <c r="K18" s="54">
        <v>827.25859874000002</v>
      </c>
      <c r="L18" s="54">
        <v>925.11681999999996</v>
      </c>
      <c r="M18" s="54">
        <v>255.65299999999999</v>
      </c>
      <c r="N18" s="54">
        <v>267662.23783473996</v>
      </c>
      <c r="O18" s="54">
        <v>-11951.641289710002</v>
      </c>
      <c r="P18" s="54">
        <v>255710.59654502996</v>
      </c>
      <c r="Q18" s="54">
        <v>0</v>
      </c>
      <c r="R18" s="54">
        <v>255710.59654502996</v>
      </c>
      <c r="S18" s="54">
        <v>14.46899771091665</v>
      </c>
      <c r="T18" s="57"/>
      <c r="U18" s="58"/>
      <c r="V18" s="59"/>
      <c r="W18" s="60"/>
      <c r="X18" s="59"/>
      <c r="Y18" s="60"/>
      <c r="Z18" s="60"/>
      <c r="AA18" s="60"/>
      <c r="AB18" s="57"/>
      <c r="AC18" s="61"/>
    </row>
    <row r="19" spans="1:29" s="56" customFormat="1" ht="18.75" customHeight="1" x14ac:dyDescent="0.25">
      <c r="A19" s="70"/>
      <c r="B19" s="64" t="s">
        <v>28</v>
      </c>
      <c r="C19" s="65">
        <v>0.47566480057269234</v>
      </c>
      <c r="D19" s="65">
        <v>0.56860339609792554</v>
      </c>
      <c r="E19" s="65">
        <v>0.4935559479685438</v>
      </c>
      <c r="F19" s="65">
        <v>0.50710678806445053</v>
      </c>
      <c r="G19" s="65">
        <v>0.53951139331917586</v>
      </c>
      <c r="H19" s="65"/>
      <c r="I19" s="65">
        <v>0.59375500442446116</v>
      </c>
      <c r="J19" s="65"/>
      <c r="K19" s="65">
        <v>1.1553681270312131</v>
      </c>
      <c r="L19" s="65">
        <v>0.46951729485324611</v>
      </c>
      <c r="M19" s="65"/>
      <c r="N19" s="65">
        <v>0.50827477706690127</v>
      </c>
      <c r="O19" s="65">
        <v>0.55773962744236005</v>
      </c>
      <c r="P19" s="65">
        <v>0.50617658099280372</v>
      </c>
      <c r="Q19" s="54">
        <v>0</v>
      </c>
      <c r="R19" s="65">
        <v>0.50617658099280372</v>
      </c>
      <c r="S19" s="65"/>
      <c r="T19" s="57"/>
      <c r="U19" s="58"/>
      <c r="V19" s="59"/>
      <c r="W19" s="60"/>
      <c r="X19" s="59"/>
      <c r="Y19" s="60"/>
      <c r="Z19" s="60"/>
      <c r="AA19" s="60"/>
      <c r="AB19" s="57"/>
      <c r="AC19" s="61"/>
    </row>
    <row r="20" spans="1:29" s="56" customFormat="1" ht="16.5" customHeight="1" x14ac:dyDescent="0.25">
      <c r="A20" s="70" t="s">
        <v>30</v>
      </c>
      <c r="B20" s="69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7"/>
      <c r="U20" s="58"/>
      <c r="V20" s="59"/>
      <c r="W20" s="60"/>
      <c r="X20" s="59"/>
      <c r="Y20" s="60"/>
      <c r="Z20" s="60"/>
      <c r="AA20" s="60"/>
      <c r="AB20" s="57"/>
      <c r="AC20" s="61"/>
    </row>
    <row r="21" spans="1:29" s="56" customFormat="1" ht="19.5" customHeight="1" x14ac:dyDescent="0.25">
      <c r="A21" s="70"/>
      <c r="B21" s="62" t="s">
        <v>25</v>
      </c>
      <c r="C21" s="54">
        <v>199736.37899999999</v>
      </c>
      <c r="D21" s="54">
        <v>71344.945000000007</v>
      </c>
      <c r="E21" s="54">
        <v>0</v>
      </c>
      <c r="F21" s="54">
        <v>0</v>
      </c>
      <c r="G21" s="54">
        <v>3964.6320000000001</v>
      </c>
      <c r="H21" s="54">
        <v>0</v>
      </c>
      <c r="I21" s="54">
        <v>1343.8249999999998</v>
      </c>
      <c r="J21" s="54">
        <v>0</v>
      </c>
      <c r="K21" s="54">
        <v>0</v>
      </c>
      <c r="L21" s="54">
        <v>0</v>
      </c>
      <c r="M21" s="54"/>
      <c r="N21" s="54">
        <v>276389.78100000002</v>
      </c>
      <c r="O21" s="54">
        <v>0</v>
      </c>
      <c r="P21" s="54">
        <v>276389.78100000002</v>
      </c>
      <c r="Q21" s="54">
        <v>0</v>
      </c>
      <c r="R21" s="54">
        <v>276389.78100000002</v>
      </c>
      <c r="S21" s="54">
        <v>15.941272407428769</v>
      </c>
      <c r="T21" s="57"/>
      <c r="U21" s="58"/>
      <c r="V21" s="59"/>
      <c r="W21" s="60"/>
      <c r="X21" s="59"/>
      <c r="Y21" s="60"/>
      <c r="Z21" s="60"/>
      <c r="AA21" s="60"/>
      <c r="AB21" s="57"/>
      <c r="AC21" s="61"/>
    </row>
    <row r="22" spans="1:29" s="56" customFormat="1" ht="19.5" customHeight="1" x14ac:dyDescent="0.25">
      <c r="A22" s="70"/>
      <c r="B22" s="63" t="s">
        <v>26</v>
      </c>
      <c r="C22" s="54">
        <v>205312.99899999995</v>
      </c>
      <c r="D22" s="54">
        <v>77921.95</v>
      </c>
      <c r="E22" s="54">
        <v>0</v>
      </c>
      <c r="F22" s="54">
        <v>0</v>
      </c>
      <c r="G22" s="54">
        <v>4872.3</v>
      </c>
      <c r="H22" s="54">
        <v>0</v>
      </c>
      <c r="I22" s="54">
        <v>1468.8919999999998</v>
      </c>
      <c r="J22" s="54">
        <v>0</v>
      </c>
      <c r="K22" s="54">
        <v>0</v>
      </c>
      <c r="L22" s="54">
        <v>0</v>
      </c>
      <c r="M22" s="54"/>
      <c r="N22" s="54">
        <v>289576.14099999995</v>
      </c>
      <c r="O22" s="54">
        <v>0</v>
      </c>
      <c r="P22" s="54">
        <v>289576.14099999995</v>
      </c>
      <c r="Q22" s="54">
        <v>0</v>
      </c>
      <c r="R22" s="54">
        <v>289576.14099999995</v>
      </c>
      <c r="S22" s="54">
        <v>16.371333163726817</v>
      </c>
      <c r="T22" s="57"/>
      <c r="U22" s="58"/>
      <c r="V22" s="59"/>
      <c r="W22" s="60"/>
      <c r="X22" s="59"/>
      <c r="Y22" s="60"/>
      <c r="Z22" s="60"/>
      <c r="AA22" s="60"/>
      <c r="AB22" s="57"/>
      <c r="AC22" s="61"/>
    </row>
    <row r="23" spans="1:29" s="56" customFormat="1" ht="19.5" customHeight="1" x14ac:dyDescent="0.25">
      <c r="A23" s="70"/>
      <c r="B23" s="62" t="s">
        <v>27</v>
      </c>
      <c r="C23" s="54">
        <v>91722.826889000004</v>
      </c>
      <c r="D23" s="54">
        <v>41401.222999999998</v>
      </c>
      <c r="E23" s="54">
        <v>0</v>
      </c>
      <c r="F23" s="54">
        <v>0</v>
      </c>
      <c r="G23" s="54">
        <v>2449.462</v>
      </c>
      <c r="H23" s="54">
        <v>0</v>
      </c>
      <c r="I23" s="54">
        <v>747.05600000000004</v>
      </c>
      <c r="J23" s="54">
        <v>0</v>
      </c>
      <c r="K23" s="54">
        <v>0</v>
      </c>
      <c r="L23" s="54">
        <v>0</v>
      </c>
      <c r="M23" s="54"/>
      <c r="N23" s="135">
        <v>136320.56788900003</v>
      </c>
      <c r="O23" s="54">
        <v>0</v>
      </c>
      <c r="P23" s="54">
        <v>136320.56788900003</v>
      </c>
      <c r="Q23" s="54">
        <v>0</v>
      </c>
      <c r="R23" s="54">
        <v>136320.56788900003</v>
      </c>
      <c r="S23" s="54">
        <v>7.713493345159284</v>
      </c>
      <c r="T23" s="57"/>
      <c r="U23" s="58"/>
      <c r="V23" s="59"/>
      <c r="W23" s="60"/>
      <c r="X23" s="59"/>
      <c r="Y23" s="60"/>
      <c r="Z23" s="60"/>
      <c r="AA23" s="60"/>
      <c r="AB23" s="57"/>
      <c r="AC23" s="61"/>
    </row>
    <row r="24" spans="1:29" s="56" customFormat="1" ht="19.5" customHeight="1" x14ac:dyDescent="0.25">
      <c r="A24" s="70"/>
      <c r="B24" s="64" t="s">
        <v>28</v>
      </c>
      <c r="C24" s="65">
        <v>0.45921943387689035</v>
      </c>
      <c r="D24" s="65">
        <v>0.58029651575174657</v>
      </c>
      <c r="E24" s="65"/>
      <c r="F24" s="65"/>
      <c r="G24" s="65">
        <v>0.61782833816606431</v>
      </c>
      <c r="H24" s="65"/>
      <c r="I24" s="65">
        <v>0.55591762320242599</v>
      </c>
      <c r="J24" s="65"/>
      <c r="K24" s="65"/>
      <c r="L24" s="65"/>
      <c r="M24" s="65"/>
      <c r="N24" s="65">
        <v>0.4932185531454219</v>
      </c>
      <c r="O24" s="54">
        <v>0</v>
      </c>
      <c r="P24" s="65">
        <v>0.4932185531454219</v>
      </c>
      <c r="Q24" s="54">
        <v>0</v>
      </c>
      <c r="R24" s="65">
        <v>0.4932185531454219</v>
      </c>
      <c r="S24" s="65"/>
      <c r="T24" s="57"/>
      <c r="U24" s="58"/>
      <c r="V24" s="59"/>
      <c r="W24" s="60"/>
      <c r="X24" s="59"/>
      <c r="Y24" s="60"/>
      <c r="Z24" s="60"/>
      <c r="AA24" s="60"/>
      <c r="AB24" s="57"/>
      <c r="AC24" s="61"/>
    </row>
    <row r="25" spans="1:29" s="56" customFormat="1" ht="31.5" customHeight="1" x14ac:dyDescent="0.25">
      <c r="A25" s="81" t="s">
        <v>31</v>
      </c>
      <c r="B25" s="80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54"/>
      <c r="T25" s="61"/>
      <c r="U25" s="66"/>
      <c r="V25" s="59"/>
      <c r="W25" s="60">
        <f ca="1">W25</f>
        <v>0</v>
      </c>
      <c r="X25" s="67"/>
      <c r="Y25" s="60"/>
      <c r="Z25" s="60"/>
      <c r="AA25" s="60"/>
      <c r="AB25" s="57"/>
      <c r="AC25" s="61"/>
    </row>
    <row r="26" spans="1:29" s="56" customFormat="1" ht="18.75" customHeight="1" x14ac:dyDescent="0.25">
      <c r="A26" s="81"/>
      <c r="B26" s="62" t="s">
        <v>25</v>
      </c>
      <c r="C26" s="84">
        <v>54536.218000000001</v>
      </c>
      <c r="D26" s="84">
        <v>34097.599999999999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/>
      <c r="N26" s="135">
        <v>88633.817999999999</v>
      </c>
      <c r="O26" s="84">
        <v>0</v>
      </c>
      <c r="P26" s="54">
        <v>88633.817999999999</v>
      </c>
      <c r="Q26" s="84">
        <v>0</v>
      </c>
      <c r="R26" s="54">
        <v>88633.817999999999</v>
      </c>
      <c r="S26" s="54">
        <v>5.1121131618410427</v>
      </c>
      <c r="T26" s="61"/>
      <c r="U26" s="66"/>
      <c r="V26" s="59"/>
      <c r="W26" s="60"/>
      <c r="X26" s="67"/>
      <c r="Y26" s="60"/>
      <c r="Z26" s="60"/>
      <c r="AA26" s="60"/>
      <c r="AB26" s="57"/>
      <c r="AC26" s="61"/>
    </row>
    <row r="27" spans="1:29" s="56" customFormat="1" ht="18.75" customHeight="1" x14ac:dyDescent="0.25">
      <c r="A27" s="81"/>
      <c r="B27" s="63" t="s">
        <v>26</v>
      </c>
      <c r="C27" s="84">
        <v>55890.322</v>
      </c>
      <c r="D27" s="84">
        <v>36699.599000000002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/>
      <c r="N27" s="84">
        <v>92589.920999999988</v>
      </c>
      <c r="O27" s="84">
        <v>0</v>
      </c>
      <c r="P27" s="54">
        <v>92589.920999999988</v>
      </c>
      <c r="Q27" s="84">
        <v>0</v>
      </c>
      <c r="R27" s="54">
        <v>92589.920999999988</v>
      </c>
      <c r="S27" s="54">
        <v>5.2346178765264577</v>
      </c>
      <c r="T27" s="61"/>
      <c r="U27" s="66"/>
      <c r="V27" s="59"/>
      <c r="W27" s="60"/>
      <c r="X27" s="67"/>
      <c r="Y27" s="60"/>
      <c r="Z27" s="60"/>
      <c r="AA27" s="60"/>
      <c r="AB27" s="57"/>
      <c r="AC27" s="61"/>
    </row>
    <row r="28" spans="1:29" s="56" customFormat="1" ht="18.75" customHeight="1" x14ac:dyDescent="0.25">
      <c r="A28" s="81"/>
      <c r="B28" s="62" t="s">
        <v>27</v>
      </c>
      <c r="C28" s="84">
        <v>23008.523889000004</v>
      </c>
      <c r="D28" s="84">
        <v>19307.415000000001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/>
      <c r="N28" s="135">
        <v>42315.938889000005</v>
      </c>
      <c r="O28" s="84">
        <v>0</v>
      </c>
      <c r="P28" s="54">
        <v>42315.938889000005</v>
      </c>
      <c r="Q28" s="84">
        <v>0</v>
      </c>
      <c r="R28" s="54">
        <v>42315.938889000005</v>
      </c>
      <c r="S28" s="54">
        <v>2.3943834600237652</v>
      </c>
      <c r="T28" s="61"/>
      <c r="U28" s="66"/>
      <c r="V28" s="59"/>
      <c r="W28" s="60"/>
      <c r="X28" s="67"/>
      <c r="Y28" s="60"/>
      <c r="Z28" s="60"/>
      <c r="AA28" s="60"/>
      <c r="AB28" s="57"/>
      <c r="AC28" s="61"/>
    </row>
    <row r="29" spans="1:29" s="56" customFormat="1" ht="18.75" customHeight="1" x14ac:dyDescent="0.25">
      <c r="A29" s="79"/>
      <c r="B29" s="64" t="s">
        <v>28</v>
      </c>
      <c r="C29" s="65">
        <v>0.42189438015302055</v>
      </c>
      <c r="D29" s="65">
        <v>0.56623970602036511</v>
      </c>
      <c r="E29" s="65"/>
      <c r="F29" s="65"/>
      <c r="G29" s="65"/>
      <c r="H29" s="65"/>
      <c r="I29" s="65"/>
      <c r="J29" s="65"/>
      <c r="K29" s="65"/>
      <c r="L29" s="65"/>
      <c r="M29" s="65"/>
      <c r="N29" s="65">
        <v>0.47742430421986343</v>
      </c>
      <c r="O29" s="84">
        <v>0</v>
      </c>
      <c r="P29" s="65">
        <v>0.47742430421986343</v>
      </c>
      <c r="Q29" s="84">
        <v>0</v>
      </c>
      <c r="R29" s="65">
        <v>0.47742430421986343</v>
      </c>
      <c r="S29" s="65"/>
      <c r="T29" s="61"/>
      <c r="U29" s="66"/>
      <c r="V29" s="59"/>
      <c r="W29" s="60"/>
      <c r="X29" s="67"/>
      <c r="Y29" s="60"/>
      <c r="Z29" s="60"/>
      <c r="AA29" s="60"/>
      <c r="AB29" s="57"/>
      <c r="AC29" s="61"/>
    </row>
    <row r="30" spans="1:29" s="75" customFormat="1" ht="18" customHeight="1" x14ac:dyDescent="0.25">
      <c r="A30" s="68" t="s">
        <v>32</v>
      </c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54"/>
      <c r="T30" s="55"/>
      <c r="U30" s="71"/>
      <c r="V30" s="72"/>
      <c r="W30" s="73"/>
      <c r="X30" s="72"/>
      <c r="Y30" s="73"/>
      <c r="Z30" s="73"/>
      <c r="AA30" s="73"/>
      <c r="AB30" s="55"/>
      <c r="AC30" s="74"/>
    </row>
    <row r="31" spans="1:29" s="75" customFormat="1" ht="16.5" customHeight="1" x14ac:dyDescent="0.25">
      <c r="A31" s="68"/>
      <c r="B31" s="62" t="s">
        <v>25</v>
      </c>
      <c r="C31" s="54">
        <v>35265.449999999997</v>
      </c>
      <c r="D31" s="54">
        <v>78.599999999999994</v>
      </c>
      <c r="E31" s="54"/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/>
      <c r="N31" s="135">
        <v>35344.049999999996</v>
      </c>
      <c r="O31" s="54">
        <v>0</v>
      </c>
      <c r="P31" s="135">
        <v>35344.049999999996</v>
      </c>
      <c r="Q31" s="135"/>
      <c r="R31" s="135">
        <v>35344.049999999996</v>
      </c>
      <c r="S31" s="54">
        <v>2.038530972430499</v>
      </c>
      <c r="T31" s="55"/>
      <c r="U31" s="71"/>
      <c r="V31" s="72"/>
      <c r="W31" s="73"/>
      <c r="X31" s="72"/>
      <c r="Y31" s="73"/>
      <c r="Z31" s="73"/>
      <c r="AA31" s="73"/>
      <c r="AB31" s="55"/>
      <c r="AC31" s="74"/>
    </row>
    <row r="32" spans="1:29" s="75" customFormat="1" ht="16.5" customHeight="1" x14ac:dyDescent="0.25">
      <c r="A32" s="68"/>
      <c r="B32" s="63" t="s">
        <v>26</v>
      </c>
      <c r="C32" s="54">
        <v>36346.567999999999</v>
      </c>
      <c r="D32" s="54">
        <v>106.39999999999999</v>
      </c>
      <c r="E32" s="54"/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/>
      <c r="N32" s="135">
        <v>36452.968000000001</v>
      </c>
      <c r="O32" s="54"/>
      <c r="P32" s="135">
        <v>36452.968000000001</v>
      </c>
      <c r="Q32" s="135"/>
      <c r="R32" s="135">
        <v>36452.968000000001</v>
      </c>
      <c r="S32" s="54">
        <v>2.0608869289914065</v>
      </c>
      <c r="T32" s="76"/>
      <c r="U32" s="77"/>
      <c r="V32" s="72"/>
      <c r="W32" s="73"/>
      <c r="X32" s="72"/>
      <c r="Y32" s="73"/>
      <c r="Z32" s="73"/>
      <c r="AA32" s="73"/>
      <c r="AB32" s="55"/>
      <c r="AC32" s="74"/>
    </row>
    <row r="33" spans="1:29" s="75" customFormat="1" ht="16.5" customHeight="1" x14ac:dyDescent="0.25">
      <c r="A33" s="68"/>
      <c r="B33" s="62" t="s">
        <v>27</v>
      </c>
      <c r="C33" s="54">
        <v>15495.517</v>
      </c>
      <c r="D33" s="54">
        <v>44.962000000000003</v>
      </c>
      <c r="E33" s="54"/>
      <c r="F33" s="54"/>
      <c r="G33" s="54"/>
      <c r="H33" s="54"/>
      <c r="I33" s="54"/>
      <c r="J33" s="54"/>
      <c r="K33" s="54"/>
      <c r="L33" s="54"/>
      <c r="M33" s="54"/>
      <c r="N33" s="135">
        <v>15540.478999999999</v>
      </c>
      <c r="O33" s="54">
        <v>0</v>
      </c>
      <c r="P33" s="135">
        <v>15540.478999999999</v>
      </c>
      <c r="Q33" s="135"/>
      <c r="R33" s="135">
        <v>15540.478999999999</v>
      </c>
      <c r="S33" s="54">
        <v>0.87933452158660097</v>
      </c>
      <c r="T33" s="55"/>
      <c r="U33" s="71"/>
      <c r="V33" s="72"/>
      <c r="W33" s="73"/>
      <c r="X33" s="72"/>
      <c r="Y33" s="73"/>
      <c r="Z33" s="73"/>
      <c r="AA33" s="73"/>
      <c r="AB33" s="55"/>
      <c r="AC33" s="74"/>
    </row>
    <row r="34" spans="1:29" s="75" customFormat="1" ht="16.5" customHeight="1" x14ac:dyDescent="0.25">
      <c r="A34" s="68"/>
      <c r="B34" s="64" t="s">
        <v>28</v>
      </c>
      <c r="C34" s="78">
        <v>0.43939654817959223</v>
      </c>
      <c r="D34" s="78">
        <v>0.57203562340966929</v>
      </c>
      <c r="E34" s="78"/>
      <c r="F34" s="78"/>
      <c r="G34" s="78"/>
      <c r="H34" s="78"/>
      <c r="I34" s="78"/>
      <c r="J34" s="78"/>
      <c r="K34" s="78"/>
      <c r="L34" s="65"/>
      <c r="M34" s="65"/>
      <c r="N34" s="65">
        <v>0.43969151809144685</v>
      </c>
      <c r="O34" s="65"/>
      <c r="P34" s="65">
        <v>0.43969151809144685</v>
      </c>
      <c r="Q34" s="65"/>
      <c r="R34" s="65">
        <v>0.43969151809144685</v>
      </c>
      <c r="S34" s="65"/>
      <c r="T34" s="55"/>
      <c r="U34" s="71"/>
      <c r="V34" s="72"/>
      <c r="W34" s="73"/>
      <c r="X34" s="72"/>
      <c r="Y34" s="73"/>
      <c r="Z34" s="73"/>
      <c r="AA34" s="73"/>
      <c r="AB34" s="55"/>
      <c r="AC34" s="74"/>
    </row>
    <row r="35" spans="1:29" s="75" customFormat="1" ht="14.25" customHeight="1" x14ac:dyDescent="0.25">
      <c r="A35" s="68" t="s">
        <v>33</v>
      </c>
      <c r="B35" s="69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54"/>
      <c r="T35" s="55"/>
      <c r="U35" s="71"/>
      <c r="V35" s="72"/>
      <c r="W35" s="73"/>
      <c r="X35" s="72"/>
      <c r="Y35" s="73"/>
      <c r="Z35" s="73"/>
      <c r="AA35" s="73"/>
      <c r="AB35" s="55"/>
      <c r="AC35" s="74"/>
    </row>
    <row r="36" spans="1:29" s="75" customFormat="1" ht="14.25" customHeight="1" x14ac:dyDescent="0.25">
      <c r="A36" s="68"/>
      <c r="B36" s="62" t="s">
        <v>25</v>
      </c>
      <c r="C36" s="54">
        <v>12052.650000000001</v>
      </c>
      <c r="D36" s="54">
        <v>34009</v>
      </c>
      <c r="E36" s="54"/>
      <c r="F36" s="54"/>
      <c r="G36" s="54"/>
      <c r="H36" s="54"/>
      <c r="I36" s="54"/>
      <c r="J36" s="54"/>
      <c r="K36" s="54"/>
      <c r="L36" s="54"/>
      <c r="M36" s="54"/>
      <c r="N36" s="135">
        <v>46061.65</v>
      </c>
      <c r="O36" s="54"/>
      <c r="P36" s="135">
        <v>46061.65</v>
      </c>
      <c r="Q36" s="135"/>
      <c r="R36" s="135">
        <v>46061.65</v>
      </c>
      <c r="S36" s="54">
        <v>2.6566876225631564</v>
      </c>
      <c r="T36" s="55"/>
      <c r="U36" s="71"/>
      <c r="V36" s="72"/>
      <c r="W36" s="73"/>
      <c r="X36" s="72"/>
      <c r="Y36" s="73"/>
      <c r="Z36" s="73"/>
      <c r="AA36" s="73"/>
      <c r="AB36" s="55"/>
      <c r="AC36" s="74"/>
    </row>
    <row r="37" spans="1:29" s="75" customFormat="1" ht="14.25" customHeight="1" x14ac:dyDescent="0.25">
      <c r="A37" s="68"/>
      <c r="B37" s="63" t="s">
        <v>26</v>
      </c>
      <c r="C37" s="54">
        <v>13590.197</v>
      </c>
      <c r="D37" s="54">
        <v>36583.159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/>
      <c r="N37" s="135">
        <v>50173.356</v>
      </c>
      <c r="O37" s="54"/>
      <c r="P37" s="135">
        <v>50173.356</v>
      </c>
      <c r="Q37" s="135"/>
      <c r="R37" s="135">
        <v>50173.356</v>
      </c>
      <c r="S37" s="54">
        <v>2.8365759837177746</v>
      </c>
      <c r="T37" s="76"/>
      <c r="U37" s="77"/>
      <c r="V37" s="72"/>
      <c r="W37" s="73"/>
      <c r="X37" s="72"/>
      <c r="Y37" s="73"/>
      <c r="Z37" s="73"/>
      <c r="AA37" s="73"/>
      <c r="AB37" s="55"/>
      <c r="AC37" s="74"/>
    </row>
    <row r="38" spans="1:29" s="75" customFormat="1" ht="13.5" customHeight="1" x14ac:dyDescent="0.25">
      <c r="A38" s="68"/>
      <c r="B38" s="62" t="s">
        <v>27</v>
      </c>
      <c r="C38" s="54">
        <v>5663.9798890000002</v>
      </c>
      <c r="D38" s="54">
        <v>19256.777000000002</v>
      </c>
      <c r="E38" s="54"/>
      <c r="F38" s="54"/>
      <c r="G38" s="54"/>
      <c r="H38" s="54"/>
      <c r="I38" s="54"/>
      <c r="J38" s="54"/>
      <c r="K38" s="54"/>
      <c r="L38" s="54"/>
      <c r="M38" s="54"/>
      <c r="N38" s="135">
        <v>24920.756889000004</v>
      </c>
      <c r="O38" s="54"/>
      <c r="P38" s="135">
        <v>24920.756889000004</v>
      </c>
      <c r="Q38" s="135"/>
      <c r="R38" s="135">
        <v>24920.756889000004</v>
      </c>
      <c r="S38" s="54">
        <v>1.4101033717535225</v>
      </c>
      <c r="T38" s="55"/>
      <c r="U38" s="71"/>
      <c r="V38" s="72"/>
      <c r="W38" s="73"/>
      <c r="X38" s="72"/>
      <c r="Y38" s="73"/>
      <c r="Z38" s="73"/>
      <c r="AA38" s="73"/>
      <c r="AB38" s="55"/>
      <c r="AC38" s="74"/>
    </row>
    <row r="39" spans="1:29" s="75" customFormat="1" ht="15" customHeight="1" x14ac:dyDescent="0.25">
      <c r="A39" s="68"/>
      <c r="B39" s="64" t="s">
        <v>28</v>
      </c>
      <c r="C39" s="78">
        <v>0.46993647778704262</v>
      </c>
      <c r="D39" s="78">
        <v>0.56622591078832074</v>
      </c>
      <c r="E39" s="78"/>
      <c r="F39" s="78"/>
      <c r="G39" s="78"/>
      <c r="H39" s="78"/>
      <c r="I39" s="78"/>
      <c r="J39" s="78"/>
      <c r="K39" s="78"/>
      <c r="L39" s="65"/>
      <c r="M39" s="65"/>
      <c r="N39" s="65">
        <v>0.54103048607681237</v>
      </c>
      <c r="O39" s="65"/>
      <c r="P39" s="65">
        <v>0.54103048607681237</v>
      </c>
      <c r="Q39" s="65"/>
      <c r="R39" s="65">
        <v>0.54103048607681237</v>
      </c>
      <c r="S39" s="65"/>
      <c r="T39" s="55"/>
      <c r="U39" s="71"/>
      <c r="V39" s="72"/>
      <c r="W39" s="73"/>
      <c r="X39" s="72"/>
      <c r="Y39" s="73"/>
      <c r="Z39" s="73"/>
      <c r="AA39" s="73"/>
      <c r="AB39" s="55"/>
      <c r="AC39" s="74"/>
    </row>
    <row r="40" spans="1:29" s="75" customFormat="1" ht="30" customHeight="1" x14ac:dyDescent="0.25">
      <c r="A40" s="79" t="s">
        <v>34</v>
      </c>
      <c r="B40" s="80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54"/>
      <c r="T40" s="74"/>
      <c r="U40" s="82"/>
      <c r="V40" s="72"/>
      <c r="W40" s="73"/>
      <c r="X40" s="83"/>
      <c r="Y40" s="73"/>
      <c r="Z40" s="73"/>
      <c r="AA40" s="73"/>
      <c r="AB40" s="55"/>
      <c r="AC40" s="74"/>
    </row>
    <row r="41" spans="1:29" s="75" customFormat="1" ht="18" customHeight="1" x14ac:dyDescent="0.25">
      <c r="A41" s="81"/>
      <c r="B41" s="62" t="s">
        <v>25</v>
      </c>
      <c r="C41" s="84">
        <v>7218.1179999999995</v>
      </c>
      <c r="D41" s="84">
        <v>10</v>
      </c>
      <c r="E41" s="84"/>
      <c r="F41" s="84"/>
      <c r="G41" s="84"/>
      <c r="H41" s="84"/>
      <c r="I41" s="84"/>
      <c r="J41" s="84"/>
      <c r="K41" s="84"/>
      <c r="L41" s="84"/>
      <c r="M41" s="84"/>
      <c r="N41" s="135">
        <v>7228.1179999999995</v>
      </c>
      <c r="O41" s="84"/>
      <c r="P41" s="54">
        <v>7228.1179999999995</v>
      </c>
      <c r="Q41" s="84"/>
      <c r="R41" s="184">
        <v>7228.1179999999995</v>
      </c>
      <c r="S41" s="54">
        <v>0.41689456684738718</v>
      </c>
      <c r="T41" s="74"/>
      <c r="U41" s="82"/>
      <c r="V41" s="72"/>
      <c r="W41" s="73"/>
      <c r="X41" s="83"/>
      <c r="Y41" s="73"/>
      <c r="Z41" s="73"/>
      <c r="AA41" s="73"/>
      <c r="AB41" s="55"/>
      <c r="AC41" s="74"/>
    </row>
    <row r="42" spans="1:29" s="75" customFormat="1" ht="18" customHeight="1" x14ac:dyDescent="0.25">
      <c r="A42" s="81"/>
      <c r="B42" s="63" t="s">
        <v>26</v>
      </c>
      <c r="C42" s="54">
        <v>5953.5569999999998</v>
      </c>
      <c r="D42" s="54">
        <v>10.039999999999999</v>
      </c>
      <c r="E42" s="84"/>
      <c r="F42" s="84"/>
      <c r="G42" s="84"/>
      <c r="H42" s="84"/>
      <c r="I42" s="84"/>
      <c r="J42" s="84"/>
      <c r="K42" s="84"/>
      <c r="L42" s="84"/>
      <c r="M42" s="84"/>
      <c r="N42" s="135">
        <v>5963.5969999999998</v>
      </c>
      <c r="O42" s="84"/>
      <c r="P42" s="54">
        <v>5963.5969999999998</v>
      </c>
      <c r="Q42" s="84"/>
      <c r="R42" s="184">
        <v>5963.5969999999998</v>
      </c>
      <c r="S42" s="54">
        <v>0.33715496381727722</v>
      </c>
      <c r="T42" s="74"/>
      <c r="U42" s="82"/>
      <c r="V42" s="72"/>
      <c r="W42" s="73"/>
      <c r="X42" s="83"/>
      <c r="Y42" s="73"/>
      <c r="Z42" s="73"/>
      <c r="AA42" s="73"/>
      <c r="AB42" s="55"/>
      <c r="AC42" s="74"/>
    </row>
    <row r="43" spans="1:29" s="75" customFormat="1" ht="18" customHeight="1" x14ac:dyDescent="0.25">
      <c r="A43" s="81"/>
      <c r="B43" s="62" t="s">
        <v>27</v>
      </c>
      <c r="C43" s="84">
        <v>1849.027</v>
      </c>
      <c r="D43" s="84">
        <v>5.6760000000000002</v>
      </c>
      <c r="E43" s="84"/>
      <c r="F43" s="84"/>
      <c r="G43" s="84"/>
      <c r="H43" s="84"/>
      <c r="I43" s="84"/>
      <c r="J43" s="84"/>
      <c r="K43" s="84"/>
      <c r="L43" s="84"/>
      <c r="M43" s="84"/>
      <c r="N43" s="135">
        <v>1854.703</v>
      </c>
      <c r="O43" s="84"/>
      <c r="P43" s="54">
        <v>1854.703</v>
      </c>
      <c r="Q43" s="54"/>
      <c r="R43" s="184">
        <v>1854.703</v>
      </c>
      <c r="S43" s="54">
        <v>0.10494556668364172</v>
      </c>
      <c r="T43" s="74"/>
      <c r="U43" s="82"/>
      <c r="V43" s="72"/>
      <c r="W43" s="73"/>
      <c r="X43" s="83"/>
      <c r="Y43" s="73"/>
      <c r="Z43" s="73"/>
      <c r="AA43" s="73"/>
      <c r="AB43" s="55"/>
      <c r="AC43" s="74"/>
    </row>
    <row r="44" spans="1:29" s="75" customFormat="1" ht="18" customHeight="1" x14ac:dyDescent="0.25">
      <c r="A44" s="81"/>
      <c r="B44" s="64" t="s">
        <v>28</v>
      </c>
      <c r="C44" s="78">
        <v>0.25616469556191795</v>
      </c>
      <c r="D44" s="78">
        <v>0.56759999999999999</v>
      </c>
      <c r="E44" s="78"/>
      <c r="F44" s="78"/>
      <c r="G44" s="78"/>
      <c r="H44" s="78"/>
      <c r="I44" s="78"/>
      <c r="J44" s="78"/>
      <c r="K44" s="78"/>
      <c r="L44" s="65"/>
      <c r="M44" s="65"/>
      <c r="N44" s="65">
        <v>0.25659556194295668</v>
      </c>
      <c r="O44" s="65"/>
      <c r="P44" s="65">
        <v>0.25659556194295668</v>
      </c>
      <c r="Q44" s="65"/>
      <c r="R44" s="65">
        <v>0.25659556194295668</v>
      </c>
      <c r="S44" s="65"/>
      <c r="T44" s="74"/>
      <c r="U44" s="82"/>
      <c r="V44" s="72"/>
      <c r="W44" s="73"/>
      <c r="X44" s="83"/>
      <c r="Y44" s="73"/>
      <c r="Z44" s="73"/>
      <c r="AA44" s="73"/>
      <c r="AB44" s="55"/>
      <c r="AC44" s="74"/>
    </row>
    <row r="45" spans="1:29" s="75" customFormat="1" ht="17.25" customHeight="1" x14ac:dyDescent="0.25">
      <c r="A45" s="81" t="s">
        <v>35</v>
      </c>
      <c r="B45" s="80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54"/>
      <c r="T45" s="61"/>
      <c r="U45" s="66"/>
      <c r="V45" s="59"/>
      <c r="W45" s="73"/>
      <c r="X45" s="67"/>
      <c r="Y45" s="73"/>
      <c r="Z45" s="60"/>
      <c r="AA45" s="73"/>
      <c r="AB45" s="57"/>
      <c r="AC45" s="61"/>
    </row>
    <row r="46" spans="1:29" s="75" customFormat="1" ht="14.25" customHeight="1" x14ac:dyDescent="0.25">
      <c r="A46" s="81"/>
      <c r="B46" s="62" t="s">
        <v>25</v>
      </c>
      <c r="C46" s="84">
        <v>70</v>
      </c>
      <c r="D46" s="84">
        <v>8220.7000000000007</v>
      </c>
      <c r="E46" s="84"/>
      <c r="F46" s="84"/>
      <c r="G46" s="84"/>
      <c r="H46" s="84"/>
      <c r="I46" s="84"/>
      <c r="J46" s="84"/>
      <c r="K46" s="84"/>
      <c r="L46" s="84"/>
      <c r="M46" s="84"/>
      <c r="N46" s="135">
        <v>8290.7000000000007</v>
      </c>
      <c r="O46" s="84"/>
      <c r="P46" s="84">
        <v>8290.7000000000007</v>
      </c>
      <c r="Q46" s="84"/>
      <c r="R46" s="84">
        <v>8290.7000000000007</v>
      </c>
      <c r="S46" s="54">
        <v>0.4781808743799747</v>
      </c>
      <c r="T46" s="61"/>
      <c r="U46" s="66"/>
      <c r="V46" s="59"/>
      <c r="W46" s="73"/>
      <c r="X46" s="67"/>
      <c r="Y46" s="73"/>
      <c r="Z46" s="60"/>
      <c r="AA46" s="73"/>
      <c r="AB46" s="57"/>
      <c r="AC46" s="61"/>
    </row>
    <row r="47" spans="1:29" s="75" customFormat="1" ht="14.25" customHeight="1" x14ac:dyDescent="0.25">
      <c r="A47" s="81"/>
      <c r="B47" s="63" t="s">
        <v>26</v>
      </c>
      <c r="C47" s="84">
        <v>70</v>
      </c>
      <c r="D47" s="84">
        <v>8300.2000000000007</v>
      </c>
      <c r="E47" s="84">
        <v>0</v>
      </c>
      <c r="F47" s="84">
        <v>0</v>
      </c>
      <c r="G47" s="84">
        <v>0</v>
      </c>
      <c r="H47" s="84">
        <v>0</v>
      </c>
      <c r="I47" s="84">
        <v>0</v>
      </c>
      <c r="J47" s="84">
        <v>0</v>
      </c>
      <c r="K47" s="84">
        <v>0</v>
      </c>
      <c r="L47" s="84">
        <v>0</v>
      </c>
      <c r="M47" s="84"/>
      <c r="N47" s="135">
        <v>8370.2000000000007</v>
      </c>
      <c r="O47" s="84"/>
      <c r="P47" s="84">
        <v>8370.2000000000007</v>
      </c>
      <c r="Q47" s="84"/>
      <c r="R47" s="84">
        <v>8370.2000000000007</v>
      </c>
      <c r="S47" s="54">
        <v>0.47321347806422431</v>
      </c>
      <c r="T47" s="61"/>
      <c r="U47" s="66"/>
      <c r="V47" s="59"/>
      <c r="W47" s="73"/>
      <c r="X47" s="67"/>
      <c r="Y47" s="73"/>
      <c r="Z47" s="60"/>
      <c r="AA47" s="73"/>
      <c r="AB47" s="57"/>
      <c r="AC47" s="61"/>
    </row>
    <row r="48" spans="1:29" s="75" customFormat="1" ht="15.75" customHeight="1" x14ac:dyDescent="0.25">
      <c r="A48" s="81"/>
      <c r="B48" s="62" t="s">
        <v>27</v>
      </c>
      <c r="C48" s="84">
        <v>-0.61099999999999999</v>
      </c>
      <c r="D48" s="185">
        <v>6485.1989999999996</v>
      </c>
      <c r="E48" s="84"/>
      <c r="F48" s="84"/>
      <c r="G48" s="84"/>
      <c r="H48" s="84"/>
      <c r="I48" s="84"/>
      <c r="J48" s="84"/>
      <c r="K48" s="84"/>
      <c r="L48" s="84"/>
      <c r="M48" s="84"/>
      <c r="N48" s="135">
        <v>6484.5879999999997</v>
      </c>
      <c r="O48" s="84"/>
      <c r="P48" s="54">
        <v>6484.5879999999997</v>
      </c>
      <c r="Q48" s="54"/>
      <c r="R48" s="84">
        <v>6484.5879999999997</v>
      </c>
      <c r="S48" s="54">
        <v>0.36692061336502008</v>
      </c>
      <c r="T48" s="61"/>
      <c r="U48" s="66"/>
      <c r="V48" s="59"/>
      <c r="W48" s="73"/>
      <c r="X48" s="67"/>
      <c r="Y48" s="73"/>
      <c r="Z48" s="60"/>
      <c r="AA48" s="73"/>
      <c r="AB48" s="57"/>
      <c r="AC48" s="61"/>
    </row>
    <row r="49" spans="1:29" s="75" customFormat="1" ht="13.5" customHeight="1" x14ac:dyDescent="0.25">
      <c r="A49" s="81"/>
      <c r="B49" s="64" t="s">
        <v>28</v>
      </c>
      <c r="C49" s="78"/>
      <c r="D49" s="65">
        <v>0.7888864695220601</v>
      </c>
      <c r="E49" s="65"/>
      <c r="F49" s="65"/>
      <c r="G49" s="65"/>
      <c r="H49" s="65"/>
      <c r="I49" s="65"/>
      <c r="J49" s="65"/>
      <c r="K49" s="65"/>
      <c r="L49" s="65"/>
      <c r="M49" s="65"/>
      <c r="N49" s="65">
        <v>0.78215204988722298</v>
      </c>
      <c r="O49" s="65"/>
      <c r="P49" s="65">
        <v>0.78215204988722298</v>
      </c>
      <c r="Q49" s="65"/>
      <c r="R49" s="65">
        <v>0.78215204988722298</v>
      </c>
      <c r="S49" s="65"/>
      <c r="T49" s="61"/>
      <c r="U49" s="66"/>
      <c r="V49" s="59"/>
      <c r="W49" s="73"/>
      <c r="X49" s="67"/>
      <c r="Y49" s="73"/>
      <c r="Z49" s="60"/>
      <c r="AA49" s="73"/>
      <c r="AB49" s="57"/>
      <c r="AC49" s="61"/>
    </row>
    <row r="50" spans="1:29" s="75" customFormat="1" ht="14.25" customHeight="1" x14ac:dyDescent="0.25">
      <c r="A50" s="90" t="s">
        <v>36</v>
      </c>
      <c r="B50" s="89"/>
      <c r="C50" s="91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54"/>
      <c r="T50" s="85"/>
      <c r="U50" s="86"/>
      <c r="V50" s="59"/>
      <c r="W50" s="73"/>
      <c r="X50" s="87"/>
      <c r="Y50" s="73"/>
      <c r="Z50" s="60"/>
      <c r="AA50" s="73"/>
      <c r="AB50" s="57"/>
      <c r="AC50" s="61"/>
    </row>
    <row r="51" spans="1:29" s="75" customFormat="1" ht="13.5" customHeight="1" x14ac:dyDescent="0.25">
      <c r="A51" s="90"/>
      <c r="B51" s="62" t="s">
        <v>25</v>
      </c>
      <c r="C51" s="95">
        <v>143295.10699999999</v>
      </c>
      <c r="D51" s="95">
        <v>28630.544999999998</v>
      </c>
      <c r="E51" s="95">
        <v>0</v>
      </c>
      <c r="F51" s="95">
        <v>0</v>
      </c>
      <c r="G51" s="95">
        <v>3964.6320000000001</v>
      </c>
      <c r="H51" s="95"/>
      <c r="I51" s="95">
        <v>269.53289999999998</v>
      </c>
      <c r="J51" s="95">
        <v>0</v>
      </c>
      <c r="K51" s="95">
        <v>0</v>
      </c>
      <c r="L51" s="95">
        <v>0</v>
      </c>
      <c r="M51" s="95"/>
      <c r="N51" s="135">
        <v>176159.81690000001</v>
      </c>
      <c r="O51" s="95">
        <v>0</v>
      </c>
      <c r="P51" s="54">
        <v>176159.81690000001</v>
      </c>
      <c r="Q51" s="54">
        <v>0</v>
      </c>
      <c r="R51" s="54">
        <v>176159.81690000001</v>
      </c>
      <c r="S51" s="54">
        <v>10.160330885915331</v>
      </c>
      <c r="T51" s="85"/>
      <c r="U51" s="86"/>
      <c r="V51" s="59"/>
      <c r="W51" s="73"/>
      <c r="X51" s="87"/>
      <c r="Y51" s="73"/>
      <c r="Z51" s="60"/>
      <c r="AA51" s="73"/>
      <c r="AB51" s="57"/>
      <c r="AC51" s="61"/>
    </row>
    <row r="52" spans="1:29" s="75" customFormat="1" ht="13.5" customHeight="1" x14ac:dyDescent="0.25">
      <c r="A52" s="90"/>
      <c r="B52" s="63" t="s">
        <v>26</v>
      </c>
      <c r="C52" s="95">
        <v>147517.62299999996</v>
      </c>
      <c r="D52" s="95">
        <v>32481.850999999999</v>
      </c>
      <c r="E52" s="95">
        <v>0</v>
      </c>
      <c r="F52" s="95">
        <v>0</v>
      </c>
      <c r="G52" s="95">
        <v>4872.3</v>
      </c>
      <c r="H52" s="95"/>
      <c r="I52" s="95">
        <v>394.6</v>
      </c>
      <c r="J52" s="95">
        <v>0</v>
      </c>
      <c r="K52" s="95">
        <v>0</v>
      </c>
      <c r="L52" s="95">
        <v>0</v>
      </c>
      <c r="M52" s="95"/>
      <c r="N52" s="135">
        <v>185266.37399999995</v>
      </c>
      <c r="O52" s="95">
        <v>0</v>
      </c>
      <c r="P52" s="54">
        <v>185266.37399999995</v>
      </c>
      <c r="Q52" s="54">
        <v>0</v>
      </c>
      <c r="R52" s="54">
        <v>185266.37399999995</v>
      </c>
      <c r="S52" s="54">
        <v>10.474127883310716</v>
      </c>
      <c r="T52" s="85"/>
      <c r="U52" s="86"/>
      <c r="V52" s="59"/>
      <c r="W52" s="73"/>
      <c r="X52" s="87"/>
      <c r="Y52" s="73"/>
      <c r="Z52" s="60"/>
      <c r="AA52" s="73"/>
      <c r="AB52" s="57"/>
      <c r="AC52" s="61"/>
    </row>
    <row r="53" spans="1:29" s="75" customFormat="1" ht="16.5" customHeight="1" x14ac:dyDescent="0.25">
      <c r="A53" s="90"/>
      <c r="B53" s="62" t="s">
        <v>27</v>
      </c>
      <c r="C53" s="95">
        <v>67879.778000000006</v>
      </c>
      <c r="D53" s="95">
        <v>15333.887999999999</v>
      </c>
      <c r="E53" s="95">
        <v>0</v>
      </c>
      <c r="F53" s="95">
        <v>0</v>
      </c>
      <c r="G53" s="95">
        <v>2449.462</v>
      </c>
      <c r="H53" s="95"/>
      <c r="I53" s="95">
        <v>135.78700000000001</v>
      </c>
      <c r="J53" s="95">
        <v>0</v>
      </c>
      <c r="K53" s="95">
        <v>0</v>
      </c>
      <c r="L53" s="95">
        <v>0</v>
      </c>
      <c r="M53" s="95"/>
      <c r="N53" s="135">
        <v>85798.914999999994</v>
      </c>
      <c r="O53" s="95">
        <v>0</v>
      </c>
      <c r="P53" s="54">
        <v>85798.914999999994</v>
      </c>
      <c r="Q53" s="54">
        <v>0</v>
      </c>
      <c r="R53" s="54">
        <v>85798.914999999994</v>
      </c>
      <c r="S53" s="54">
        <v>4.8548019577887169</v>
      </c>
      <c r="T53" s="85"/>
      <c r="U53" s="86"/>
      <c r="V53" s="59"/>
      <c r="W53" s="73"/>
      <c r="X53" s="87"/>
      <c r="Y53" s="73"/>
      <c r="Z53" s="60"/>
      <c r="AA53" s="73"/>
      <c r="AB53" s="57"/>
      <c r="AC53" s="61"/>
    </row>
    <row r="54" spans="1:29" s="75" customFormat="1" ht="15" customHeight="1" x14ac:dyDescent="0.25">
      <c r="A54" s="88"/>
      <c r="B54" s="64" t="s">
        <v>28</v>
      </c>
      <c r="C54" s="65">
        <v>0.47370618174701534</v>
      </c>
      <c r="D54" s="65">
        <v>0.53557792909635493</v>
      </c>
      <c r="E54" s="65"/>
      <c r="F54" s="65"/>
      <c r="G54" s="65">
        <v>0.61782833816606431</v>
      </c>
      <c r="H54" s="65"/>
      <c r="I54" s="65">
        <v>0.50378636522665698</v>
      </c>
      <c r="J54" s="65"/>
      <c r="K54" s="65"/>
      <c r="L54" s="65"/>
      <c r="M54" s="65"/>
      <c r="N54" s="65">
        <v>0.48705156777442127</v>
      </c>
      <c r="O54" s="65"/>
      <c r="P54" s="65">
        <v>0.48705156777442127</v>
      </c>
      <c r="Q54" s="65"/>
      <c r="R54" s="65">
        <v>0.48705156777442127</v>
      </c>
      <c r="S54" s="65"/>
      <c r="T54" s="85"/>
      <c r="U54" s="86"/>
      <c r="V54" s="59"/>
      <c r="W54" s="73"/>
      <c r="X54" s="87"/>
      <c r="Y54" s="73"/>
      <c r="Z54" s="60"/>
      <c r="AA54" s="73"/>
      <c r="AB54" s="57"/>
      <c r="AC54" s="61"/>
    </row>
    <row r="55" spans="1:29" s="75" customFormat="1" ht="15" x14ac:dyDescent="0.25">
      <c r="A55" s="68" t="s">
        <v>37</v>
      </c>
      <c r="B55" s="69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54"/>
      <c r="T55" s="55"/>
      <c r="U55" s="71"/>
      <c r="V55" s="72"/>
      <c r="W55" s="73"/>
      <c r="X55" s="72"/>
      <c r="Y55" s="73"/>
      <c r="Z55" s="73"/>
      <c r="AA55" s="73"/>
      <c r="AB55" s="55"/>
      <c r="AC55" s="74"/>
    </row>
    <row r="56" spans="1:29" s="75" customFormat="1" ht="16.5" customHeight="1" x14ac:dyDescent="0.25">
      <c r="A56" s="68"/>
      <c r="B56" s="62" t="s">
        <v>25</v>
      </c>
      <c r="C56" s="54">
        <v>93492.106</v>
      </c>
      <c r="D56" s="54">
        <v>25914.945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/>
      <c r="N56" s="135">
        <v>119407.05100000001</v>
      </c>
      <c r="O56" s="54"/>
      <c r="P56" s="54">
        <v>119407.05100000001</v>
      </c>
      <c r="Q56" s="54"/>
      <c r="R56" s="54">
        <v>119407.05100000001</v>
      </c>
      <c r="S56" s="54">
        <v>6.8870141308109352</v>
      </c>
      <c r="T56" s="57"/>
      <c r="U56" s="71"/>
      <c r="V56" s="72"/>
      <c r="W56" s="73"/>
      <c r="X56" s="72"/>
      <c r="Y56" s="73"/>
      <c r="Z56" s="73"/>
      <c r="AA56" s="73"/>
      <c r="AB56" s="55"/>
      <c r="AC56" s="74"/>
    </row>
    <row r="57" spans="1:29" s="75" customFormat="1" ht="16.5" customHeight="1" x14ac:dyDescent="0.25">
      <c r="A57" s="68"/>
      <c r="B57" s="63" t="s">
        <v>26</v>
      </c>
      <c r="C57" s="54">
        <v>91942.181999999986</v>
      </c>
      <c r="D57" s="54">
        <v>29544.350999999999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/>
      <c r="N57" s="135">
        <v>121486.53299999998</v>
      </c>
      <c r="O57" s="54"/>
      <c r="P57" s="54">
        <v>121486.53299999998</v>
      </c>
      <c r="Q57" s="54"/>
      <c r="R57" s="54">
        <v>121486.53299999998</v>
      </c>
      <c r="S57" s="54">
        <v>6.8683024084124815</v>
      </c>
      <c r="T57" s="57"/>
      <c r="U57" s="71"/>
      <c r="V57" s="72"/>
      <c r="W57" s="73"/>
      <c r="X57" s="72"/>
      <c r="Y57" s="73"/>
      <c r="Z57" s="73"/>
      <c r="AA57" s="73"/>
      <c r="AB57" s="55"/>
      <c r="AC57" s="74"/>
    </row>
    <row r="58" spans="1:29" s="75" customFormat="1" ht="16.5" customHeight="1" x14ac:dyDescent="0.25">
      <c r="A58" s="68"/>
      <c r="B58" s="62" t="s">
        <v>27</v>
      </c>
      <c r="C58" s="54">
        <v>43824.962</v>
      </c>
      <c r="D58" s="54">
        <v>13270.380999999999</v>
      </c>
      <c r="E58" s="54"/>
      <c r="F58" s="54"/>
      <c r="G58" s="54"/>
      <c r="H58" s="54"/>
      <c r="I58" s="54"/>
      <c r="J58" s="54"/>
      <c r="K58" s="54"/>
      <c r="L58" s="54"/>
      <c r="M58" s="54"/>
      <c r="N58" s="135">
        <v>57095.343000000001</v>
      </c>
      <c r="O58" s="54"/>
      <c r="P58" s="54">
        <v>57095.343000000001</v>
      </c>
      <c r="Q58" s="54"/>
      <c r="R58" s="54">
        <v>57095.343000000001</v>
      </c>
      <c r="S58" s="54">
        <v>3.2306537090476999</v>
      </c>
      <c r="T58" s="55"/>
      <c r="U58" s="71"/>
      <c r="V58" s="72"/>
      <c r="W58" s="73"/>
      <c r="X58" s="72"/>
      <c r="Y58" s="73"/>
      <c r="Z58" s="73"/>
      <c r="AA58" s="73"/>
      <c r="AB58" s="55"/>
      <c r="AC58" s="74"/>
    </row>
    <row r="59" spans="1:29" s="75" customFormat="1" ht="16.5" customHeight="1" x14ac:dyDescent="0.25">
      <c r="A59" s="68"/>
      <c r="B59" s="64" t="s">
        <v>28</v>
      </c>
      <c r="C59" s="65">
        <v>0.46875574714297269</v>
      </c>
      <c r="D59" s="65">
        <v>0.51207444198704644</v>
      </c>
      <c r="E59" s="65"/>
      <c r="F59" s="65"/>
      <c r="G59" s="65"/>
      <c r="H59" s="65"/>
      <c r="I59" s="65"/>
      <c r="J59" s="65"/>
      <c r="K59" s="65"/>
      <c r="L59" s="65"/>
      <c r="M59" s="65"/>
      <c r="N59" s="65">
        <v>0.47815721535573302</v>
      </c>
      <c r="O59" s="65"/>
      <c r="P59" s="65">
        <v>0.47815721535573302</v>
      </c>
      <c r="Q59" s="65"/>
      <c r="R59" s="65">
        <v>0.47815721535573302</v>
      </c>
      <c r="S59" s="65"/>
      <c r="T59" s="55"/>
      <c r="U59" s="71"/>
      <c r="V59" s="72"/>
      <c r="W59" s="73"/>
      <c r="X59" s="72"/>
      <c r="Y59" s="73"/>
      <c r="Z59" s="73"/>
      <c r="AA59" s="73"/>
      <c r="AB59" s="55"/>
      <c r="AC59" s="74"/>
    </row>
    <row r="60" spans="1:29" s="75" customFormat="1" ht="15" x14ac:dyDescent="0.25">
      <c r="A60" s="68" t="s">
        <v>38</v>
      </c>
      <c r="B60" s="69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54"/>
      <c r="T60" s="55"/>
      <c r="U60" s="71"/>
      <c r="V60" s="72"/>
      <c r="W60" s="73"/>
      <c r="X60" s="72"/>
      <c r="Y60" s="73"/>
      <c r="Z60" s="73"/>
      <c r="AA60" s="73"/>
      <c r="AB60" s="55"/>
      <c r="AC60" s="74"/>
    </row>
    <row r="61" spans="1:29" s="75" customFormat="1" ht="15.75" customHeight="1" x14ac:dyDescent="0.25">
      <c r="A61" s="68"/>
      <c r="B61" s="62" t="s">
        <v>25</v>
      </c>
      <c r="C61" s="54">
        <v>40765.328999999998</v>
      </c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135">
        <v>40765.328999999998</v>
      </c>
      <c r="O61" s="54"/>
      <c r="P61" s="54">
        <v>40765.328999999998</v>
      </c>
      <c r="Q61" s="54"/>
      <c r="R61" s="54">
        <v>40765.328999999998</v>
      </c>
      <c r="S61" s="54">
        <v>2.3512128849925018</v>
      </c>
      <c r="T61" s="57"/>
      <c r="U61" s="71"/>
      <c r="V61" s="72"/>
      <c r="W61" s="73"/>
      <c r="X61" s="72"/>
      <c r="Y61" s="73"/>
      <c r="Z61" s="73"/>
      <c r="AA61" s="73"/>
      <c r="AB61" s="55"/>
      <c r="AC61" s="74"/>
    </row>
    <row r="62" spans="1:29" s="75" customFormat="1" ht="15.75" customHeight="1" x14ac:dyDescent="0.25">
      <c r="A62" s="68"/>
      <c r="B62" s="63" t="s">
        <v>26</v>
      </c>
      <c r="C62" s="54">
        <v>43266.898999999998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/>
      <c r="J62" s="54">
        <v>0</v>
      </c>
      <c r="K62" s="54">
        <v>0</v>
      </c>
      <c r="L62" s="54">
        <v>0</v>
      </c>
      <c r="M62" s="54"/>
      <c r="N62" s="135">
        <v>43266.898999999998</v>
      </c>
      <c r="O62" s="54"/>
      <c r="P62" s="54">
        <v>43266.898999999998</v>
      </c>
      <c r="Q62" s="54"/>
      <c r="R62" s="54">
        <v>43266.898999999998</v>
      </c>
      <c r="S62" s="54">
        <v>2.4461159543193127</v>
      </c>
      <c r="T62" s="57"/>
      <c r="U62" s="71"/>
      <c r="V62" s="72"/>
      <c r="W62" s="73"/>
      <c r="X62" s="72"/>
      <c r="Y62" s="73"/>
      <c r="Z62" s="73"/>
      <c r="AA62" s="73"/>
      <c r="AB62" s="55"/>
      <c r="AC62" s="74"/>
    </row>
    <row r="63" spans="1:29" s="75" customFormat="1" ht="15.75" customHeight="1" x14ac:dyDescent="0.25">
      <c r="A63" s="68"/>
      <c r="B63" s="62" t="s">
        <v>27</v>
      </c>
      <c r="C63" s="54">
        <v>19631.901000000002</v>
      </c>
      <c r="D63" s="54"/>
      <c r="E63" s="54"/>
      <c r="F63" s="54"/>
      <c r="G63" s="54"/>
      <c r="H63" s="54"/>
      <c r="I63" s="54">
        <v>0</v>
      </c>
      <c r="J63" s="54"/>
      <c r="K63" s="54"/>
      <c r="L63" s="54"/>
      <c r="M63" s="54"/>
      <c r="N63" s="135">
        <v>19631.901000000002</v>
      </c>
      <c r="O63" s="54"/>
      <c r="P63" s="54">
        <v>19631.901000000002</v>
      </c>
      <c r="Q63" s="54"/>
      <c r="R63" s="54">
        <v>19631.901000000002</v>
      </c>
      <c r="S63" s="54">
        <v>1.1108414530639958</v>
      </c>
      <c r="T63" s="55"/>
      <c r="U63" s="71"/>
      <c r="V63" s="72"/>
      <c r="W63" s="73"/>
      <c r="X63" s="72"/>
      <c r="Y63" s="73"/>
      <c r="Z63" s="73"/>
      <c r="AA63" s="73"/>
      <c r="AB63" s="55"/>
      <c r="AC63" s="74"/>
    </row>
    <row r="64" spans="1:29" s="75" customFormat="1" ht="15.75" customHeight="1" x14ac:dyDescent="0.25">
      <c r="A64" s="68"/>
      <c r="B64" s="64" t="s">
        <v>28</v>
      </c>
      <c r="C64" s="65">
        <v>0.48158328367716602</v>
      </c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>
        <v>0.48158328367716602</v>
      </c>
      <c r="O64" s="65"/>
      <c r="P64" s="65">
        <v>0.48158328367716602</v>
      </c>
      <c r="Q64" s="65"/>
      <c r="R64" s="65">
        <v>0.48158328367716602</v>
      </c>
      <c r="S64" s="65"/>
      <c r="T64" s="55"/>
      <c r="U64" s="71"/>
      <c r="V64" s="72"/>
      <c r="W64" s="73"/>
      <c r="X64" s="72"/>
      <c r="Y64" s="73"/>
      <c r="Z64" s="73"/>
      <c r="AA64" s="73"/>
      <c r="AB64" s="55"/>
      <c r="AC64" s="74"/>
    </row>
    <row r="65" spans="1:29" s="71" customFormat="1" ht="28.15" customHeight="1" x14ac:dyDescent="0.25">
      <c r="A65" s="88" t="s">
        <v>39</v>
      </c>
      <c r="B65" s="89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54"/>
      <c r="T65" s="91"/>
      <c r="U65" s="92"/>
      <c r="V65" s="72"/>
      <c r="W65" s="73"/>
      <c r="X65" s="93"/>
      <c r="Y65" s="73"/>
      <c r="Z65" s="73"/>
      <c r="AA65" s="73"/>
      <c r="AB65" s="55"/>
      <c r="AC65" s="74"/>
    </row>
    <row r="66" spans="1:29" s="71" customFormat="1" ht="18" customHeight="1" x14ac:dyDescent="0.25">
      <c r="A66" s="88"/>
      <c r="B66" s="62" t="s">
        <v>25</v>
      </c>
      <c r="C66" s="94">
        <v>3951.5659999999998</v>
      </c>
      <c r="D66" s="94">
        <v>93.3</v>
      </c>
      <c r="E66" s="94">
        <v>0</v>
      </c>
      <c r="F66" s="94">
        <v>0</v>
      </c>
      <c r="G66" s="94">
        <v>3964.6320000000001</v>
      </c>
      <c r="H66" s="94"/>
      <c r="I66" s="94"/>
      <c r="J66" s="94"/>
      <c r="K66" s="94"/>
      <c r="L66" s="94"/>
      <c r="M66" s="94"/>
      <c r="N66" s="135">
        <v>8009.4979999999996</v>
      </c>
      <c r="O66" s="94"/>
      <c r="P66" s="54">
        <v>8009.4979999999996</v>
      </c>
      <c r="Q66" s="94"/>
      <c r="R66" s="54">
        <v>8009.4979999999996</v>
      </c>
      <c r="S66" s="54">
        <v>0.46196204867920171</v>
      </c>
      <c r="T66" s="85"/>
      <c r="U66" s="92"/>
      <c r="V66" s="72"/>
      <c r="W66" s="73"/>
      <c r="X66" s="93"/>
      <c r="Y66" s="73"/>
      <c r="Z66" s="73"/>
      <c r="AA66" s="73"/>
      <c r="AB66" s="55"/>
      <c r="AC66" s="74"/>
    </row>
    <row r="67" spans="1:29" s="71" customFormat="1" ht="18" customHeight="1" x14ac:dyDescent="0.25">
      <c r="A67" s="88"/>
      <c r="B67" s="63" t="s">
        <v>26</v>
      </c>
      <c r="C67" s="94">
        <v>7263.1279999999997</v>
      </c>
      <c r="D67" s="94">
        <v>93.299999999999983</v>
      </c>
      <c r="E67" s="94">
        <v>0</v>
      </c>
      <c r="F67" s="94">
        <v>0</v>
      </c>
      <c r="G67" s="94">
        <v>4872.3</v>
      </c>
      <c r="H67" s="94"/>
      <c r="I67" s="94"/>
      <c r="J67" s="94">
        <v>0</v>
      </c>
      <c r="K67" s="94">
        <v>0</v>
      </c>
      <c r="L67" s="94">
        <v>0</v>
      </c>
      <c r="M67" s="94"/>
      <c r="N67" s="135">
        <v>12228.727999999999</v>
      </c>
      <c r="O67" s="94"/>
      <c r="P67" s="54">
        <v>12228.727999999999</v>
      </c>
      <c r="Q67" s="94"/>
      <c r="R67" s="54">
        <v>12228.727999999999</v>
      </c>
      <c r="S67" s="54">
        <v>0.69135730438715504</v>
      </c>
      <c r="T67" s="85"/>
      <c r="U67" s="92"/>
      <c r="V67" s="72"/>
      <c r="W67" s="73"/>
      <c r="X67" s="93"/>
      <c r="Y67" s="73"/>
      <c r="Z67" s="73"/>
      <c r="AA67" s="73"/>
      <c r="AB67" s="55"/>
      <c r="AC67" s="74"/>
    </row>
    <row r="68" spans="1:29" s="71" customFormat="1" ht="18.75" customHeight="1" x14ac:dyDescent="0.25">
      <c r="A68" s="88"/>
      <c r="B68" s="62" t="s">
        <v>27</v>
      </c>
      <c r="C68" s="94">
        <v>2035.2619999999999</v>
      </c>
      <c r="D68" s="94">
        <v>82.152999999999992</v>
      </c>
      <c r="E68" s="94">
        <v>0</v>
      </c>
      <c r="F68" s="94">
        <v>0</v>
      </c>
      <c r="G68" s="94">
        <v>2449.462</v>
      </c>
      <c r="H68" s="94"/>
      <c r="I68" s="94"/>
      <c r="J68" s="94"/>
      <c r="K68" s="94"/>
      <c r="L68" s="94"/>
      <c r="M68" s="94"/>
      <c r="N68" s="135">
        <v>4566.8770000000004</v>
      </c>
      <c r="O68" s="94"/>
      <c r="P68" s="54">
        <v>4566.8770000000004</v>
      </c>
      <c r="Q68" s="54"/>
      <c r="R68" s="54">
        <v>4566.8770000000004</v>
      </c>
      <c r="S68" s="54">
        <v>0.25840983421037744</v>
      </c>
      <c r="T68" s="91"/>
      <c r="U68" s="92"/>
      <c r="V68" s="72"/>
      <c r="W68" s="73"/>
      <c r="X68" s="93"/>
      <c r="Y68" s="73"/>
      <c r="Z68" s="73"/>
      <c r="AA68" s="73"/>
      <c r="AB68" s="55"/>
      <c r="AC68" s="74"/>
    </row>
    <row r="69" spans="1:29" s="71" customFormat="1" ht="18.75" customHeight="1" x14ac:dyDescent="0.25">
      <c r="A69" s="88"/>
      <c r="B69" s="64" t="s">
        <v>28</v>
      </c>
      <c r="C69" s="78">
        <v>0.51505200722953892</v>
      </c>
      <c r="D69" s="78">
        <v>0.88052518756698817</v>
      </c>
      <c r="E69" s="78"/>
      <c r="F69" s="78"/>
      <c r="G69" s="78">
        <v>0.61782833816606431</v>
      </c>
      <c r="H69" s="78"/>
      <c r="I69" s="78"/>
      <c r="J69" s="78"/>
      <c r="K69" s="78"/>
      <c r="L69" s="65"/>
      <c r="M69" s="65"/>
      <c r="N69" s="65">
        <v>0.57018267561837221</v>
      </c>
      <c r="O69" s="65"/>
      <c r="P69" s="65">
        <v>0.57018267561837221</v>
      </c>
      <c r="Q69" s="65"/>
      <c r="R69" s="65">
        <v>0.57018267561837221</v>
      </c>
      <c r="S69" s="65"/>
      <c r="T69" s="91"/>
      <c r="U69" s="92"/>
      <c r="V69" s="72"/>
      <c r="W69" s="73"/>
      <c r="X69" s="93"/>
      <c r="Y69" s="73"/>
      <c r="Z69" s="73"/>
      <c r="AA69" s="73"/>
      <c r="AB69" s="55"/>
      <c r="AC69" s="74"/>
    </row>
    <row r="70" spans="1:29" s="75" customFormat="1" ht="45" x14ac:dyDescent="0.25">
      <c r="A70" s="88" t="s">
        <v>40</v>
      </c>
      <c r="B70" s="89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54"/>
      <c r="T70" s="91"/>
      <c r="U70" s="92"/>
      <c r="V70" s="72"/>
      <c r="W70" s="73"/>
      <c r="X70" s="93"/>
      <c r="Y70" s="73"/>
      <c r="Z70" s="73"/>
      <c r="AA70" s="73"/>
      <c r="AB70" s="55"/>
      <c r="AC70" s="74"/>
    </row>
    <row r="71" spans="1:29" s="75" customFormat="1" ht="22.5" customHeight="1" x14ac:dyDescent="0.25">
      <c r="A71" s="88"/>
      <c r="B71" s="62" t="s">
        <v>25</v>
      </c>
      <c r="C71" s="95">
        <v>5086.1059999999998</v>
      </c>
      <c r="D71" s="95">
        <v>2622.3</v>
      </c>
      <c r="E71" s="95">
        <v>0</v>
      </c>
      <c r="F71" s="95">
        <v>0</v>
      </c>
      <c r="G71" s="95">
        <v>0</v>
      </c>
      <c r="H71" s="95">
        <v>0</v>
      </c>
      <c r="I71" s="95">
        <v>269.53289999999998</v>
      </c>
      <c r="J71" s="95"/>
      <c r="K71" s="95">
        <v>0</v>
      </c>
      <c r="L71" s="95">
        <v>0</v>
      </c>
      <c r="M71" s="95"/>
      <c r="N71" s="135">
        <v>7977.9389000000001</v>
      </c>
      <c r="O71" s="95"/>
      <c r="P71" s="54">
        <v>7977.9389000000001</v>
      </c>
      <c r="Q71" s="95"/>
      <c r="R71" s="54">
        <v>7977.9389000000001</v>
      </c>
      <c r="S71" s="54">
        <v>0.46014182143269122</v>
      </c>
      <c r="T71" s="91"/>
      <c r="U71" s="92"/>
      <c r="V71" s="72"/>
      <c r="W71" s="73"/>
      <c r="X71" s="93"/>
      <c r="Y71" s="73"/>
      <c r="Z71" s="73"/>
      <c r="AA71" s="73"/>
      <c r="AB71" s="55"/>
      <c r="AC71" s="74"/>
    </row>
    <row r="72" spans="1:29" s="75" customFormat="1" ht="13.5" customHeight="1" x14ac:dyDescent="0.25">
      <c r="A72" s="88"/>
      <c r="B72" s="63" t="s">
        <v>26</v>
      </c>
      <c r="C72" s="95">
        <v>5045.4139999999998</v>
      </c>
      <c r="D72" s="95">
        <v>2844.2</v>
      </c>
      <c r="E72" s="95">
        <v>0</v>
      </c>
      <c r="F72" s="95">
        <v>0</v>
      </c>
      <c r="G72" s="95">
        <v>0</v>
      </c>
      <c r="H72" s="95">
        <v>0</v>
      </c>
      <c r="I72" s="95">
        <v>394.6</v>
      </c>
      <c r="J72" s="95">
        <v>0</v>
      </c>
      <c r="K72" s="95">
        <v>0</v>
      </c>
      <c r="L72" s="95">
        <v>0</v>
      </c>
      <c r="M72" s="95"/>
      <c r="N72" s="135">
        <v>8284.2139999999999</v>
      </c>
      <c r="O72" s="95"/>
      <c r="P72" s="54">
        <v>8284.2139999999999</v>
      </c>
      <c r="Q72" s="95"/>
      <c r="R72" s="54">
        <v>8284.2139999999999</v>
      </c>
      <c r="S72" s="54">
        <v>0.46835221619176842</v>
      </c>
      <c r="T72" s="91"/>
      <c r="U72" s="92"/>
      <c r="V72" s="72"/>
      <c r="W72" s="73"/>
      <c r="X72" s="93"/>
      <c r="Y72" s="73"/>
      <c r="Z72" s="73"/>
      <c r="AA72" s="73"/>
      <c r="AB72" s="55"/>
      <c r="AC72" s="74"/>
    </row>
    <row r="73" spans="1:29" s="75" customFormat="1" ht="16.5" customHeight="1" x14ac:dyDescent="0.25">
      <c r="A73" s="90"/>
      <c r="B73" s="62" t="s">
        <v>27</v>
      </c>
      <c r="C73" s="95">
        <v>2387.6529999999998</v>
      </c>
      <c r="D73" s="95">
        <v>1981.354</v>
      </c>
      <c r="E73" s="95">
        <v>0</v>
      </c>
      <c r="F73" s="95">
        <v>0</v>
      </c>
      <c r="G73" s="95">
        <v>0</v>
      </c>
      <c r="H73" s="95">
        <v>0</v>
      </c>
      <c r="I73" s="95">
        <v>135.78700000000001</v>
      </c>
      <c r="J73" s="95">
        <v>0</v>
      </c>
      <c r="K73" s="95">
        <v>0</v>
      </c>
      <c r="L73" s="95">
        <v>0</v>
      </c>
      <c r="M73" s="95"/>
      <c r="N73" s="135">
        <v>4504.7939999999999</v>
      </c>
      <c r="O73" s="95"/>
      <c r="P73" s="54">
        <v>4504.7939999999999</v>
      </c>
      <c r="Q73" s="54"/>
      <c r="R73" s="54">
        <v>4504.7939999999999</v>
      </c>
      <c r="S73" s="54">
        <v>0.25489696146664403</v>
      </c>
      <c r="T73" s="91"/>
      <c r="U73" s="92"/>
      <c r="V73" s="72"/>
      <c r="W73" s="73"/>
      <c r="X73" s="93"/>
      <c r="Y73" s="73"/>
      <c r="Z73" s="73"/>
      <c r="AA73" s="73"/>
      <c r="AB73" s="55"/>
      <c r="AC73" s="74"/>
    </row>
    <row r="74" spans="1:29" s="75" customFormat="1" ht="16.5" customHeight="1" x14ac:dyDescent="0.25">
      <c r="A74" s="90"/>
      <c r="B74" s="64" t="s">
        <v>28</v>
      </c>
      <c r="C74" s="65">
        <v>0.46944617355595814</v>
      </c>
      <c r="D74" s="65">
        <v>0.75557869046257098</v>
      </c>
      <c r="E74" s="65"/>
      <c r="F74" s="65"/>
      <c r="G74" s="65"/>
      <c r="H74" s="65"/>
      <c r="I74" s="65">
        <v>0.50378636522665698</v>
      </c>
      <c r="J74" s="65"/>
      <c r="K74" s="65"/>
      <c r="L74" s="65"/>
      <c r="M74" s="65"/>
      <c r="N74" s="65">
        <v>0.56465636757383542</v>
      </c>
      <c r="O74" s="65"/>
      <c r="P74" s="65">
        <v>0.56465636757383542</v>
      </c>
      <c r="Q74" s="65"/>
      <c r="R74" s="65">
        <v>0.56465636757383542</v>
      </c>
      <c r="S74" s="65"/>
      <c r="T74" s="91"/>
      <c r="U74" s="92"/>
      <c r="V74" s="72"/>
      <c r="W74" s="73"/>
      <c r="X74" s="93"/>
      <c r="Y74" s="73"/>
      <c r="Z74" s="73"/>
      <c r="AA74" s="73"/>
      <c r="AB74" s="55"/>
      <c r="AC74" s="74"/>
    </row>
    <row r="75" spans="1:29" s="56" customFormat="1" ht="30" x14ac:dyDescent="0.25">
      <c r="A75" s="90" t="s">
        <v>41</v>
      </c>
      <c r="B75" s="89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54"/>
      <c r="T75" s="85"/>
      <c r="U75" s="86"/>
      <c r="V75" s="59"/>
      <c r="W75" s="60"/>
      <c r="X75" s="87"/>
      <c r="Y75" s="60"/>
      <c r="Z75" s="60"/>
      <c r="AA75" s="60"/>
      <c r="AB75" s="57"/>
      <c r="AC75" s="61"/>
    </row>
    <row r="76" spans="1:29" s="56" customFormat="1" ht="15.75" customHeight="1" x14ac:dyDescent="0.25">
      <c r="A76" s="90"/>
      <c r="B76" s="62" t="s">
        <v>25</v>
      </c>
      <c r="C76" s="95">
        <v>1835.0540000000001</v>
      </c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135">
        <v>1835.0540000000001</v>
      </c>
      <c r="O76" s="95"/>
      <c r="P76" s="54">
        <v>1835.0540000000001</v>
      </c>
      <c r="Q76" s="95"/>
      <c r="R76" s="54">
        <v>1835.0540000000001</v>
      </c>
      <c r="S76" s="54">
        <v>0.10584000461414235</v>
      </c>
      <c r="T76" s="85"/>
      <c r="U76" s="86"/>
      <c r="V76" s="59"/>
      <c r="W76" s="60"/>
      <c r="X76" s="87"/>
      <c r="Y76" s="60"/>
      <c r="Z76" s="60"/>
      <c r="AA76" s="60"/>
      <c r="AB76" s="57"/>
      <c r="AC76" s="61"/>
    </row>
    <row r="77" spans="1:29" s="56" customFormat="1" ht="15.75" customHeight="1" x14ac:dyDescent="0.25">
      <c r="A77" s="90"/>
      <c r="B77" s="63" t="s">
        <v>26</v>
      </c>
      <c r="C77" s="95">
        <v>1835.0540000000001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0</v>
      </c>
      <c r="L77" s="95">
        <v>0</v>
      </c>
      <c r="M77" s="95"/>
      <c r="N77" s="135">
        <v>1835.0540000000001</v>
      </c>
      <c r="O77" s="95"/>
      <c r="P77" s="54">
        <v>1835.0540000000001</v>
      </c>
      <c r="Q77" s="95"/>
      <c r="R77" s="54">
        <v>1835.0540000000001</v>
      </c>
      <c r="S77" s="54">
        <v>0.10374570330167346</v>
      </c>
      <c r="T77" s="85"/>
      <c r="U77" s="86"/>
      <c r="V77" s="59"/>
      <c r="W77" s="60"/>
      <c r="X77" s="87"/>
      <c r="Y77" s="60"/>
      <c r="Z77" s="60"/>
      <c r="AA77" s="60"/>
      <c r="AB77" s="57"/>
      <c r="AC77" s="61"/>
    </row>
    <row r="78" spans="1:29" s="56" customFormat="1" ht="16.5" customHeight="1" x14ac:dyDescent="0.25">
      <c r="A78" s="90"/>
      <c r="B78" s="62" t="s">
        <v>27</v>
      </c>
      <c r="C78" s="120">
        <v>831.63499999999999</v>
      </c>
      <c r="D78" s="120">
        <v>0</v>
      </c>
      <c r="E78" s="120">
        <v>0</v>
      </c>
      <c r="F78" s="120">
        <v>0</v>
      </c>
      <c r="G78" s="120">
        <v>0</v>
      </c>
      <c r="H78" s="95"/>
      <c r="I78" s="95">
        <v>0</v>
      </c>
      <c r="J78" s="95"/>
      <c r="K78" s="95"/>
      <c r="L78" s="95"/>
      <c r="M78" s="95"/>
      <c r="N78" s="135">
        <v>831.63499999999999</v>
      </c>
      <c r="O78" s="95"/>
      <c r="P78" s="54">
        <v>831.63499999999999</v>
      </c>
      <c r="Q78" s="54"/>
      <c r="R78" s="54">
        <v>831.63499999999999</v>
      </c>
      <c r="S78" s="54">
        <v>4.7056809822893682E-2</v>
      </c>
      <c r="T78" s="85"/>
      <c r="U78" s="86"/>
      <c r="V78" s="59"/>
      <c r="W78" s="60"/>
      <c r="X78" s="87"/>
      <c r="Y78" s="60"/>
      <c r="Z78" s="60"/>
      <c r="AA78" s="60"/>
      <c r="AB78" s="57"/>
      <c r="AC78" s="61"/>
    </row>
    <row r="79" spans="1:29" s="56" customFormat="1" ht="16.5" customHeight="1" x14ac:dyDescent="0.25">
      <c r="A79" s="90"/>
      <c r="B79" s="64" t="s">
        <v>28</v>
      </c>
      <c r="C79" s="65">
        <v>0.45319374797689876</v>
      </c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>
        <v>0.45319374797689876</v>
      </c>
      <c r="O79" s="65"/>
      <c r="P79" s="65">
        <v>0.45319374797689876</v>
      </c>
      <c r="Q79" s="65"/>
      <c r="R79" s="65">
        <v>0.45319374797689876</v>
      </c>
      <c r="S79" s="65"/>
      <c r="T79" s="85"/>
      <c r="U79" s="86"/>
      <c r="V79" s="59"/>
      <c r="W79" s="60"/>
      <c r="X79" s="87"/>
      <c r="Y79" s="60"/>
      <c r="Z79" s="60"/>
      <c r="AA79" s="60"/>
      <c r="AB79" s="57"/>
      <c r="AC79" s="61"/>
    </row>
    <row r="80" spans="1:29" s="56" customFormat="1" ht="17.25" customHeight="1" x14ac:dyDescent="0.25">
      <c r="A80" s="96" t="s">
        <v>42</v>
      </c>
      <c r="B80" s="129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54"/>
      <c r="T80" s="99"/>
      <c r="U80" s="100"/>
      <c r="V80" s="59"/>
      <c r="W80" s="60"/>
      <c r="X80" s="60"/>
      <c r="Y80" s="60"/>
      <c r="Z80" s="60"/>
      <c r="AA80" s="60"/>
      <c r="AB80" s="57"/>
      <c r="AC80" s="61"/>
    </row>
    <row r="81" spans="1:29" s="56" customFormat="1" ht="12.75" customHeight="1" x14ac:dyDescent="0.2">
      <c r="A81" s="96"/>
      <c r="B81" s="62" t="s">
        <v>25</v>
      </c>
      <c r="C81" s="54"/>
      <c r="D81" s="54">
        <v>396.1</v>
      </c>
      <c r="E81" s="101">
        <v>0</v>
      </c>
      <c r="F81" s="101">
        <v>0</v>
      </c>
      <c r="G81" s="101">
        <v>0</v>
      </c>
      <c r="H81" s="54">
        <v>0</v>
      </c>
      <c r="I81" s="54">
        <v>1074.2920999999999</v>
      </c>
      <c r="J81" s="102"/>
      <c r="K81" s="130">
        <v>0</v>
      </c>
      <c r="L81" s="130">
        <v>0</v>
      </c>
      <c r="M81" s="130"/>
      <c r="N81" s="135">
        <v>1470.3921</v>
      </c>
      <c r="O81" s="130"/>
      <c r="P81" s="54">
        <v>1470.3921</v>
      </c>
      <c r="Q81" s="130"/>
      <c r="R81" s="54">
        <v>1470.3921</v>
      </c>
      <c r="S81" s="54">
        <v>8.4807480678278924E-2</v>
      </c>
      <c r="T81" s="99"/>
      <c r="U81" s="100"/>
      <c r="V81" s="59"/>
      <c r="W81" s="60"/>
      <c r="X81" s="60"/>
      <c r="Y81" s="60"/>
      <c r="Z81" s="60"/>
      <c r="AA81" s="60"/>
      <c r="AB81" s="57"/>
      <c r="AC81" s="61"/>
    </row>
    <row r="82" spans="1:29" s="56" customFormat="1" ht="12.75" customHeight="1" x14ac:dyDescent="0.25">
      <c r="A82" s="96"/>
      <c r="B82" s="63" t="s">
        <v>26</v>
      </c>
      <c r="C82" s="130">
        <v>0</v>
      </c>
      <c r="D82" s="130">
        <v>440.3</v>
      </c>
      <c r="E82" s="130">
        <v>0</v>
      </c>
      <c r="F82" s="130">
        <v>0</v>
      </c>
      <c r="G82" s="130">
        <v>0</v>
      </c>
      <c r="H82" s="130">
        <v>0</v>
      </c>
      <c r="I82" s="130">
        <v>1074.2919999999999</v>
      </c>
      <c r="J82" s="130"/>
      <c r="K82" s="130"/>
      <c r="L82" s="130"/>
      <c r="M82" s="130"/>
      <c r="N82" s="135">
        <v>1514.5919999999999</v>
      </c>
      <c r="O82" s="130"/>
      <c r="P82" s="54">
        <v>1514.5919999999999</v>
      </c>
      <c r="Q82" s="130"/>
      <c r="R82" s="54">
        <v>1514.5919999999999</v>
      </c>
      <c r="S82" s="54">
        <v>8.5628222523744899E-2</v>
      </c>
      <c r="T82" s="99"/>
      <c r="U82" s="100"/>
      <c r="V82" s="59"/>
      <c r="W82" s="60"/>
      <c r="X82" s="60"/>
      <c r="Y82" s="60"/>
      <c r="Z82" s="60"/>
      <c r="AA82" s="60"/>
      <c r="AB82" s="57"/>
      <c r="AC82" s="61"/>
    </row>
    <row r="83" spans="1:29" s="56" customFormat="1" ht="13.5" customHeight="1" x14ac:dyDescent="0.25">
      <c r="A83" s="96"/>
      <c r="B83" s="62" t="s">
        <v>27</v>
      </c>
      <c r="C83" s="130">
        <v>3.5009999999999999</v>
      </c>
      <c r="D83" s="130">
        <v>274.721</v>
      </c>
      <c r="E83" s="130">
        <v>0</v>
      </c>
      <c r="F83" s="130">
        <v>0</v>
      </c>
      <c r="G83" s="130">
        <v>0</v>
      </c>
      <c r="H83" s="130">
        <v>0</v>
      </c>
      <c r="I83" s="130">
        <v>611.26900000000001</v>
      </c>
      <c r="J83" s="130"/>
      <c r="K83" s="130"/>
      <c r="L83" s="130"/>
      <c r="M83" s="130"/>
      <c r="N83" s="135">
        <v>889.49099999999999</v>
      </c>
      <c r="O83" s="130"/>
      <c r="P83" s="54">
        <v>889.49099999999999</v>
      </c>
      <c r="Q83" s="54"/>
      <c r="R83" s="54">
        <v>889.49099999999999</v>
      </c>
      <c r="S83" s="54">
        <v>5.0330504158886444E-2</v>
      </c>
      <c r="T83" s="99"/>
      <c r="U83" s="100"/>
      <c r="V83" s="59"/>
      <c r="W83" s="60"/>
      <c r="X83" s="60"/>
      <c r="Y83" s="60"/>
      <c r="Z83" s="60"/>
      <c r="AA83" s="60"/>
      <c r="AB83" s="57"/>
      <c r="AC83" s="61"/>
    </row>
    <row r="84" spans="1:29" s="56" customFormat="1" ht="13.5" customHeight="1" x14ac:dyDescent="0.25">
      <c r="A84" s="96"/>
      <c r="B84" s="64" t="s">
        <v>28</v>
      </c>
      <c r="C84" s="65"/>
      <c r="D84" s="65">
        <v>0.69356475637465287</v>
      </c>
      <c r="E84" s="65"/>
      <c r="F84" s="65"/>
      <c r="G84" s="65"/>
      <c r="H84" s="65"/>
      <c r="I84" s="65">
        <v>0.56899701673315861</v>
      </c>
      <c r="J84" s="65"/>
      <c r="K84" s="65"/>
      <c r="L84" s="65"/>
      <c r="M84" s="65"/>
      <c r="N84" s="65">
        <v>0.60493456133231405</v>
      </c>
      <c r="O84" s="65"/>
      <c r="P84" s="65">
        <v>0.60493456133231405</v>
      </c>
      <c r="Q84" s="65"/>
      <c r="R84" s="65">
        <v>0.60493456133231405</v>
      </c>
      <c r="S84" s="65"/>
      <c r="T84" s="99"/>
      <c r="U84" s="100"/>
      <c r="V84" s="59"/>
      <c r="W84" s="60"/>
      <c r="X84" s="60"/>
      <c r="Y84" s="60"/>
      <c r="Z84" s="60"/>
      <c r="AA84" s="60"/>
      <c r="AB84" s="57"/>
      <c r="AC84" s="61"/>
    </row>
    <row r="85" spans="1:29" s="56" customFormat="1" ht="15.75" customHeight="1" x14ac:dyDescent="0.25">
      <c r="A85" s="104" t="s">
        <v>43</v>
      </c>
      <c r="B85" s="186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54"/>
      <c r="T85" s="105"/>
      <c r="U85" s="106"/>
      <c r="V85" s="59"/>
      <c r="W85" s="60"/>
      <c r="X85" s="107"/>
      <c r="Y85" s="60"/>
      <c r="Z85" s="60"/>
      <c r="AA85" s="60"/>
      <c r="AB85" s="57"/>
      <c r="AC85" s="61"/>
    </row>
    <row r="86" spans="1:29" s="114" customFormat="1" ht="15.75" customHeight="1" x14ac:dyDescent="0.25">
      <c r="A86" s="104"/>
      <c r="B86" s="62" t="s">
        <v>25</v>
      </c>
      <c r="C86" s="187">
        <v>15013.039000000001</v>
      </c>
      <c r="D86" s="187">
        <v>0</v>
      </c>
      <c r="E86" s="187">
        <v>109846.87</v>
      </c>
      <c r="F86" s="187">
        <v>2071.7170000000001</v>
      </c>
      <c r="G86" s="187">
        <v>56220.19</v>
      </c>
      <c r="H86" s="187">
        <v>0</v>
      </c>
      <c r="I86" s="187">
        <v>4.7170999999999994</v>
      </c>
      <c r="J86" s="187"/>
      <c r="K86" s="187">
        <v>0</v>
      </c>
      <c r="L86" s="187">
        <v>0</v>
      </c>
      <c r="M86" s="187"/>
      <c r="N86" s="54">
        <v>183156.5331</v>
      </c>
      <c r="O86" s="187">
        <v>-90.710999999999999</v>
      </c>
      <c r="P86" s="54">
        <v>183065.82209999999</v>
      </c>
      <c r="Q86" s="187"/>
      <c r="R86" s="54">
        <v>183065.82209999999</v>
      </c>
      <c r="S86" s="54">
        <v>10.558647023878185</v>
      </c>
      <c r="T86" s="105"/>
      <c r="U86" s="108"/>
      <c r="V86" s="109"/>
      <c r="W86" s="110"/>
      <c r="X86" s="111"/>
      <c r="Y86" s="110"/>
      <c r="Z86" s="110"/>
      <c r="AA86" s="110"/>
      <c r="AB86" s="112"/>
      <c r="AC86" s="113"/>
    </row>
    <row r="87" spans="1:29" s="56" customFormat="1" ht="15.75" customHeight="1" x14ac:dyDescent="0.25">
      <c r="A87" s="104"/>
      <c r="B87" s="63" t="s">
        <v>26</v>
      </c>
      <c r="C87" s="187">
        <v>16970.102999999999</v>
      </c>
      <c r="D87" s="187">
        <v>0</v>
      </c>
      <c r="E87" s="187">
        <v>113332.80499999999</v>
      </c>
      <c r="F87" s="187">
        <v>2207.3130000000001</v>
      </c>
      <c r="G87" s="187">
        <v>62725.072999999997</v>
      </c>
      <c r="H87" s="187">
        <v>0</v>
      </c>
      <c r="I87" s="187">
        <v>1.7170000000000005</v>
      </c>
      <c r="J87" s="187">
        <v>0</v>
      </c>
      <c r="K87" s="187">
        <v>0</v>
      </c>
      <c r="L87" s="187">
        <v>0</v>
      </c>
      <c r="M87" s="187"/>
      <c r="N87" s="54">
        <v>195237.011</v>
      </c>
      <c r="O87" s="187">
        <v>-185.423</v>
      </c>
      <c r="P87" s="54">
        <v>195051.58799999999</v>
      </c>
      <c r="Q87" s="187"/>
      <c r="R87" s="54">
        <v>195051.58799999999</v>
      </c>
      <c r="S87" s="54">
        <v>11.027339891451831</v>
      </c>
      <c r="T87" s="105"/>
      <c r="U87" s="106"/>
      <c r="V87" s="59"/>
      <c r="W87" s="60"/>
      <c r="X87" s="107"/>
      <c r="Y87" s="60"/>
      <c r="Z87" s="60"/>
      <c r="AA87" s="60"/>
      <c r="AB87" s="57"/>
      <c r="AC87" s="61"/>
    </row>
    <row r="88" spans="1:29" s="56" customFormat="1" ht="15.75" customHeight="1" x14ac:dyDescent="0.25">
      <c r="A88" s="104"/>
      <c r="B88" s="62" t="s">
        <v>27</v>
      </c>
      <c r="C88" s="188">
        <v>7517.1352770000003</v>
      </c>
      <c r="D88" s="188">
        <v>0</v>
      </c>
      <c r="E88" s="188">
        <v>54231.717275999996</v>
      </c>
      <c r="F88" s="188">
        <v>1054.010329</v>
      </c>
      <c r="G88" s="188">
        <v>30031.490110000002</v>
      </c>
      <c r="H88" s="188">
        <v>0</v>
      </c>
      <c r="I88" s="188">
        <v>0.873</v>
      </c>
      <c r="J88" s="187"/>
      <c r="K88" s="187"/>
      <c r="L88" s="187"/>
      <c r="M88" s="187"/>
      <c r="N88" s="135">
        <v>92835.225992000007</v>
      </c>
      <c r="O88" s="187">
        <v>-83.361000000000004</v>
      </c>
      <c r="P88" s="54">
        <v>92751.864992000003</v>
      </c>
      <c r="Q88" s="54"/>
      <c r="R88" s="54">
        <v>92751.864992000003</v>
      </c>
      <c r="S88" s="54">
        <v>5.248224126747016</v>
      </c>
      <c r="T88" s="105"/>
      <c r="U88" s="106"/>
      <c r="V88" s="59"/>
      <c r="W88" s="60"/>
      <c r="X88" s="107"/>
      <c r="Y88" s="60"/>
      <c r="Z88" s="60"/>
      <c r="AA88" s="60"/>
      <c r="AB88" s="57"/>
      <c r="AC88" s="61"/>
    </row>
    <row r="89" spans="1:29" s="56" customFormat="1" ht="15.75" customHeight="1" x14ac:dyDescent="0.25">
      <c r="A89" s="104"/>
      <c r="B89" s="64" t="s">
        <v>28</v>
      </c>
      <c r="C89" s="65">
        <v>0.50070710380489925</v>
      </c>
      <c r="D89" s="65"/>
      <c r="E89" s="65">
        <v>0.49370289090622244</v>
      </c>
      <c r="F89" s="65">
        <v>0.50876173193539465</v>
      </c>
      <c r="G89" s="65">
        <v>0.53417624718095047</v>
      </c>
      <c r="H89" s="65"/>
      <c r="I89" s="65">
        <v>0.18507133620232771</v>
      </c>
      <c r="J89" s="65"/>
      <c r="K89" s="65"/>
      <c r="L89" s="65"/>
      <c r="M89" s="65"/>
      <c r="N89" s="65">
        <v>0.5068627606164271</v>
      </c>
      <c r="O89" s="65">
        <v>0.918973443132586</v>
      </c>
      <c r="P89" s="65">
        <v>0.50665855552946493</v>
      </c>
      <c r="Q89" s="65"/>
      <c r="R89" s="65">
        <v>0.50665855552946493</v>
      </c>
      <c r="S89" s="65"/>
      <c r="T89" s="105"/>
      <c r="U89" s="106"/>
      <c r="V89" s="59"/>
      <c r="W89" s="60"/>
      <c r="X89" s="107"/>
      <c r="Y89" s="60"/>
      <c r="Z89" s="60"/>
      <c r="AA89" s="60"/>
      <c r="AB89" s="57"/>
      <c r="AC89" s="61"/>
    </row>
    <row r="90" spans="1:29" s="56" customFormat="1" ht="18.75" customHeight="1" x14ac:dyDescent="0.25">
      <c r="A90" s="96" t="s">
        <v>44</v>
      </c>
      <c r="B90" s="129"/>
      <c r="C90" s="96"/>
      <c r="D90" s="96"/>
      <c r="E90" s="96"/>
      <c r="F90" s="96"/>
      <c r="G90" s="96"/>
      <c r="H90" s="96"/>
      <c r="I90" s="96"/>
      <c r="J90" s="96"/>
      <c r="K90" s="187"/>
      <c r="L90" s="96"/>
      <c r="M90" s="96"/>
      <c r="N90" s="96"/>
      <c r="O90" s="96"/>
      <c r="P90" s="96"/>
      <c r="Q90" s="96"/>
      <c r="R90" s="96"/>
      <c r="S90" s="54"/>
      <c r="T90" s="99"/>
      <c r="U90" s="100"/>
      <c r="V90" s="59"/>
      <c r="W90" s="60"/>
      <c r="X90" s="60"/>
      <c r="Y90" s="60"/>
      <c r="Z90" s="60"/>
      <c r="AA90" s="60"/>
      <c r="AB90" s="57"/>
      <c r="AC90" s="61"/>
    </row>
    <row r="91" spans="1:29" s="114" customFormat="1" ht="15.75" customHeight="1" x14ac:dyDescent="0.25">
      <c r="A91" s="96"/>
      <c r="B91" s="62" t="s">
        <v>25</v>
      </c>
      <c r="C91" s="130">
        <v>22717.008000000002</v>
      </c>
      <c r="D91" s="130">
        <v>23531</v>
      </c>
      <c r="E91" s="130">
        <v>177.804</v>
      </c>
      <c r="F91" s="130">
        <v>22.664999999999999</v>
      </c>
      <c r="G91" s="130">
        <v>99.147000000000006</v>
      </c>
      <c r="H91" s="130">
        <v>0</v>
      </c>
      <c r="I91" s="130">
        <v>16948.0767395</v>
      </c>
      <c r="J91" s="130">
        <v>0</v>
      </c>
      <c r="K91" s="130">
        <v>716.01300000000003</v>
      </c>
      <c r="L91" s="130">
        <v>1970.3572799999999</v>
      </c>
      <c r="M91" s="130">
        <v>880.94100000000003</v>
      </c>
      <c r="N91" s="54">
        <v>67063.012019500005</v>
      </c>
      <c r="O91" s="130">
        <v>-21338</v>
      </c>
      <c r="P91" s="54">
        <v>45725.012019500005</v>
      </c>
      <c r="Q91" s="130"/>
      <c r="R91" s="54">
        <v>45725.012019500005</v>
      </c>
      <c r="S91" s="54">
        <v>2.6372714280482179</v>
      </c>
      <c r="T91" s="99"/>
      <c r="U91" s="115"/>
      <c r="V91" s="109"/>
      <c r="W91" s="110"/>
      <c r="X91" s="110"/>
      <c r="Y91" s="110"/>
      <c r="Z91" s="110"/>
      <c r="AA91" s="110"/>
      <c r="AB91" s="112"/>
      <c r="AC91" s="113"/>
    </row>
    <row r="92" spans="1:29" s="56" customFormat="1" ht="15.75" customHeight="1" x14ac:dyDescent="0.25">
      <c r="A92" s="96"/>
      <c r="B92" s="63" t="s">
        <v>26</v>
      </c>
      <c r="C92" s="130">
        <v>22938.891</v>
      </c>
      <c r="D92" s="130">
        <v>24860.5</v>
      </c>
      <c r="E92" s="130">
        <v>198.72599999999997</v>
      </c>
      <c r="F92" s="130">
        <v>22.664999999999999</v>
      </c>
      <c r="G92" s="130">
        <v>79.094999999999999</v>
      </c>
      <c r="H92" s="130">
        <v>0</v>
      </c>
      <c r="I92" s="130">
        <v>19584.8</v>
      </c>
      <c r="J92" s="130">
        <v>0</v>
      </c>
      <c r="K92" s="130">
        <v>1412.9680000000001</v>
      </c>
      <c r="L92" s="130">
        <v>1987.6753500000002</v>
      </c>
      <c r="M92" s="130">
        <v>464.55399999999997</v>
      </c>
      <c r="N92" s="54">
        <v>71549.874350000013</v>
      </c>
      <c r="O92" s="130">
        <v>-24957.146000000001</v>
      </c>
      <c r="P92" s="54">
        <v>46592.728350000012</v>
      </c>
      <c r="Q92" s="130"/>
      <c r="R92" s="54">
        <v>46592.728350000012</v>
      </c>
      <c r="S92" s="54">
        <v>2.6341433938263235</v>
      </c>
      <c r="T92" s="99"/>
      <c r="U92" s="100"/>
      <c r="V92" s="59"/>
      <c r="W92" s="60"/>
      <c r="X92" s="60"/>
      <c r="Y92" s="60"/>
      <c r="Z92" s="60"/>
      <c r="AA92" s="60"/>
      <c r="AB92" s="57"/>
      <c r="AC92" s="61"/>
    </row>
    <row r="93" spans="1:29" s="56" customFormat="1" ht="15.75" customHeight="1" x14ac:dyDescent="0.25">
      <c r="A93" s="96"/>
      <c r="B93" s="62" t="s">
        <v>27</v>
      </c>
      <c r="C93" s="130">
        <v>13714.458000000001</v>
      </c>
      <c r="D93" s="130">
        <v>12545.561535000001</v>
      </c>
      <c r="E93" s="130">
        <v>71.614999999999995</v>
      </c>
      <c r="F93" s="130">
        <v>8.0649999999999995</v>
      </c>
      <c r="G93" s="130">
        <v>42.936</v>
      </c>
      <c r="H93" s="130">
        <v>0</v>
      </c>
      <c r="I93" s="130">
        <v>10115.780000000001</v>
      </c>
      <c r="J93" s="130">
        <v>0</v>
      </c>
      <c r="K93" s="130">
        <v>827.25859874000002</v>
      </c>
      <c r="L93" s="130">
        <v>925.11681999999996</v>
      </c>
      <c r="M93" s="130">
        <v>255.65299999999999</v>
      </c>
      <c r="N93" s="54">
        <v>38506.443953740003</v>
      </c>
      <c r="O93" s="130">
        <v>-11868.280289710001</v>
      </c>
      <c r="P93" s="54">
        <v>26638.163664030002</v>
      </c>
      <c r="Q93" s="54"/>
      <c r="R93" s="54">
        <v>26638.163664030002</v>
      </c>
      <c r="S93" s="54">
        <v>1.5072802390103548</v>
      </c>
      <c r="T93" s="99"/>
      <c r="U93" s="100"/>
      <c r="V93" s="59"/>
      <c r="W93" s="60"/>
      <c r="X93" s="60"/>
      <c r="Y93" s="60"/>
      <c r="Z93" s="60"/>
      <c r="AA93" s="60"/>
      <c r="AB93" s="57"/>
      <c r="AC93" s="61"/>
    </row>
    <row r="94" spans="1:29" s="56" customFormat="1" ht="15.75" customHeight="1" x14ac:dyDescent="0.25">
      <c r="A94" s="96"/>
      <c r="B94" s="64" t="s">
        <v>28</v>
      </c>
      <c r="C94" s="65">
        <v>0.60370881587927427</v>
      </c>
      <c r="D94" s="65">
        <v>0.53315037758701289</v>
      </c>
      <c r="E94" s="65">
        <v>0.40277496569256033</v>
      </c>
      <c r="F94" s="65">
        <v>0.35583498786675488</v>
      </c>
      <c r="G94" s="65">
        <v>0.43305395019516474</v>
      </c>
      <c r="H94" s="65"/>
      <c r="I94" s="65">
        <v>0.59686890468366116</v>
      </c>
      <c r="J94" s="65"/>
      <c r="K94" s="65">
        <v>1.1553681270312131</v>
      </c>
      <c r="L94" s="65">
        <v>0.46951729485324611</v>
      </c>
      <c r="M94" s="65"/>
      <c r="N94" s="65">
        <v>0.57418303762651501</v>
      </c>
      <c r="O94" s="65">
        <v>0.5562039689619459</v>
      </c>
      <c r="P94" s="65">
        <v>0.58257313639786079</v>
      </c>
      <c r="Q94" s="65"/>
      <c r="R94" s="65">
        <v>0.58257313639786079</v>
      </c>
      <c r="S94" s="65"/>
      <c r="T94" s="99"/>
      <c r="U94" s="100"/>
      <c r="V94" s="59"/>
      <c r="W94" s="60"/>
      <c r="X94" s="60"/>
      <c r="Y94" s="60"/>
      <c r="Z94" s="60"/>
      <c r="AA94" s="60"/>
      <c r="AB94" s="57"/>
      <c r="AC94" s="61"/>
    </row>
    <row r="95" spans="1:29" s="56" customFormat="1" ht="15.75" customHeight="1" x14ac:dyDescent="0.25">
      <c r="A95" s="96" t="s">
        <v>45</v>
      </c>
      <c r="B95" s="64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99"/>
      <c r="U95" s="100"/>
      <c r="V95" s="59"/>
      <c r="W95" s="60"/>
      <c r="X95" s="60"/>
      <c r="Y95" s="60"/>
      <c r="Z95" s="60"/>
      <c r="AA95" s="60"/>
      <c r="AB95" s="57"/>
      <c r="AC95" s="61"/>
    </row>
    <row r="96" spans="1:29" s="56" customFormat="1" ht="15.75" customHeight="1" x14ac:dyDescent="0.25">
      <c r="A96" s="96"/>
      <c r="B96" s="64" t="s">
        <v>25</v>
      </c>
      <c r="C96" s="130">
        <v>10500</v>
      </c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116">
        <v>10500</v>
      </c>
      <c r="O96" s="65"/>
      <c r="P96" s="116">
        <v>10500</v>
      </c>
      <c r="Q96" s="65"/>
      <c r="R96" s="116">
        <v>10500</v>
      </c>
      <c r="S96" s="117">
        <v>0.60560618295074398</v>
      </c>
      <c r="T96" s="99"/>
      <c r="U96" s="100"/>
      <c r="V96" s="59"/>
      <c r="W96" s="60"/>
      <c r="X96" s="60"/>
      <c r="Y96" s="60"/>
      <c r="Z96" s="60"/>
      <c r="AA96" s="60"/>
      <c r="AB96" s="57"/>
      <c r="AC96" s="61"/>
    </row>
    <row r="97" spans="1:29" s="56" customFormat="1" ht="15.75" customHeight="1" x14ac:dyDescent="0.25">
      <c r="A97" s="96"/>
      <c r="B97" s="64" t="s">
        <v>26</v>
      </c>
      <c r="C97" s="116">
        <v>10500</v>
      </c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>
        <v>10500</v>
      </c>
      <c r="O97" s="65"/>
      <c r="P97" s="116">
        <v>10500</v>
      </c>
      <c r="Q97" s="65"/>
      <c r="R97" s="116">
        <v>10500</v>
      </c>
      <c r="S97" s="117">
        <v>0.60560618295074398</v>
      </c>
      <c r="T97" s="99"/>
      <c r="U97" s="100"/>
      <c r="V97" s="59"/>
      <c r="W97" s="60"/>
      <c r="X97" s="60"/>
      <c r="Y97" s="60"/>
      <c r="Z97" s="60"/>
      <c r="AA97" s="60"/>
      <c r="AB97" s="57"/>
      <c r="AC97" s="61"/>
    </row>
    <row r="98" spans="1:29" s="56" customFormat="1" ht="15.75" customHeight="1" x14ac:dyDescent="0.25">
      <c r="A98" s="96"/>
      <c r="B98" s="64" t="s">
        <v>27</v>
      </c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116">
        <v>0</v>
      </c>
      <c r="O98" s="65"/>
      <c r="P98" s="116">
        <v>0</v>
      </c>
      <c r="Q98" s="65"/>
      <c r="R98" s="116">
        <v>0</v>
      </c>
      <c r="S98" s="117">
        <v>0</v>
      </c>
      <c r="T98" s="99"/>
      <c r="U98" s="100"/>
      <c r="V98" s="59"/>
      <c r="W98" s="60"/>
      <c r="X98" s="60"/>
      <c r="Y98" s="60"/>
      <c r="Z98" s="60"/>
      <c r="AA98" s="60"/>
      <c r="AB98" s="57"/>
      <c r="AC98" s="61"/>
    </row>
    <row r="99" spans="1:29" s="56" customFormat="1" ht="15.75" customHeight="1" x14ac:dyDescent="0.25">
      <c r="A99" s="96"/>
      <c r="B99" s="64" t="s">
        <v>28</v>
      </c>
      <c r="C99" s="65">
        <v>0</v>
      </c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>
        <v>0</v>
      </c>
      <c r="O99" s="65"/>
      <c r="P99" s="65">
        <v>0</v>
      </c>
      <c r="Q99" s="65"/>
      <c r="R99" s="65">
        <v>0</v>
      </c>
      <c r="S99" s="65"/>
      <c r="T99" s="99"/>
      <c r="U99" s="100"/>
      <c r="V99" s="59"/>
      <c r="W99" s="60"/>
      <c r="X99" s="60"/>
      <c r="Y99" s="60"/>
      <c r="Z99" s="60"/>
      <c r="AA99" s="60"/>
      <c r="AB99" s="57"/>
      <c r="AC99" s="61"/>
    </row>
    <row r="100" spans="1:29" s="56" customFormat="1" ht="15.75" customHeight="1" x14ac:dyDescent="0.25">
      <c r="A100" s="70" t="s">
        <v>46</v>
      </c>
      <c r="B100" s="69"/>
      <c r="C100" s="71"/>
      <c r="D100" s="70"/>
      <c r="E100" s="70"/>
      <c r="F100" s="70"/>
      <c r="G100" s="70"/>
      <c r="H100" s="70"/>
      <c r="I100" s="71"/>
      <c r="J100" s="70"/>
      <c r="K100" s="70"/>
      <c r="L100" s="70"/>
      <c r="M100" s="70"/>
      <c r="N100" s="70"/>
      <c r="O100" s="70"/>
      <c r="P100" s="70"/>
      <c r="Q100" s="70"/>
      <c r="R100" s="70"/>
      <c r="S100" s="54"/>
      <c r="T100" s="57"/>
      <c r="U100" s="58"/>
      <c r="V100" s="59"/>
      <c r="W100" s="60"/>
      <c r="X100" s="59"/>
      <c r="Y100" s="60"/>
      <c r="Z100" s="60"/>
      <c r="AA100" s="60"/>
      <c r="AB100" s="57"/>
      <c r="AC100" s="61"/>
    </row>
    <row r="101" spans="1:29" s="114" customFormat="1" ht="15" customHeight="1" x14ac:dyDescent="0.25">
      <c r="A101" s="70"/>
      <c r="B101" s="62" t="s">
        <v>25</v>
      </c>
      <c r="C101" s="54"/>
      <c r="D101" s="54">
        <v>26830.2</v>
      </c>
      <c r="E101" s="54">
        <v>25159.024000000001</v>
      </c>
      <c r="F101" s="54">
        <v>0</v>
      </c>
      <c r="G101" s="54">
        <v>1974.556</v>
      </c>
      <c r="H101" s="54">
        <v>0</v>
      </c>
      <c r="I101" s="54">
        <v>27311.355911999999</v>
      </c>
      <c r="J101" s="54">
        <v>0</v>
      </c>
      <c r="K101" s="54">
        <v>0</v>
      </c>
      <c r="L101" s="54">
        <v>12480.636</v>
      </c>
      <c r="M101" s="54"/>
      <c r="N101" s="54">
        <v>93755.771911999997</v>
      </c>
      <c r="O101" s="54">
        <v>-93755.771911999997</v>
      </c>
      <c r="P101" s="54">
        <v>0</v>
      </c>
      <c r="Q101" s="54"/>
      <c r="R101" s="54">
        <v>0</v>
      </c>
      <c r="S101" s="54"/>
      <c r="T101" s="112"/>
      <c r="U101" s="118"/>
      <c r="V101" s="109"/>
      <c r="W101" s="110"/>
      <c r="X101" s="109"/>
      <c r="Y101" s="110"/>
      <c r="Z101" s="110"/>
      <c r="AA101" s="110"/>
      <c r="AB101" s="112"/>
      <c r="AC101" s="113"/>
    </row>
    <row r="102" spans="1:29" s="56" customFormat="1" ht="15" customHeight="1" x14ac:dyDescent="0.25">
      <c r="A102" s="70"/>
      <c r="B102" s="63" t="s">
        <v>26</v>
      </c>
      <c r="C102" s="54"/>
      <c r="D102" s="54">
        <v>32344.600999999999</v>
      </c>
      <c r="E102" s="54">
        <v>22705.237000000001</v>
      </c>
      <c r="F102" s="54">
        <v>0</v>
      </c>
      <c r="G102" s="54">
        <v>6188.1010000000006</v>
      </c>
      <c r="H102" s="54">
        <v>0</v>
      </c>
      <c r="I102" s="54">
        <v>30611.080099999999</v>
      </c>
      <c r="J102" s="54">
        <v>0</v>
      </c>
      <c r="K102" s="54">
        <v>0</v>
      </c>
      <c r="L102" s="54">
        <v>12767.788</v>
      </c>
      <c r="M102" s="54"/>
      <c r="N102" s="54">
        <v>104616.80710000001</v>
      </c>
      <c r="O102" s="54">
        <v>-104616.80710000001</v>
      </c>
      <c r="P102" s="54">
        <v>0</v>
      </c>
      <c r="Q102" s="54"/>
      <c r="R102" s="54">
        <v>0</v>
      </c>
      <c r="S102" s="54">
        <v>0</v>
      </c>
      <c r="T102" s="57"/>
      <c r="U102" s="58"/>
      <c r="V102" s="59"/>
      <c r="W102" s="60"/>
      <c r="X102" s="59"/>
      <c r="Y102" s="60"/>
      <c r="Z102" s="60"/>
      <c r="AA102" s="60"/>
      <c r="AB102" s="57"/>
      <c r="AC102" s="61"/>
    </row>
    <row r="103" spans="1:29" s="56" customFormat="1" ht="15" customHeight="1" x14ac:dyDescent="0.25">
      <c r="A103" s="70"/>
      <c r="B103" s="62" t="s">
        <v>27</v>
      </c>
      <c r="C103" s="54">
        <v>0</v>
      </c>
      <c r="D103" s="54">
        <v>14873.740796</v>
      </c>
      <c r="E103" s="54">
        <v>10755.300999999999</v>
      </c>
      <c r="F103" s="54">
        <v>0</v>
      </c>
      <c r="G103" s="54">
        <v>1485.83</v>
      </c>
      <c r="H103" s="54">
        <v>0</v>
      </c>
      <c r="I103" s="54">
        <v>14889.294</v>
      </c>
      <c r="J103" s="54">
        <v>36.594000000000001</v>
      </c>
      <c r="K103" s="54">
        <v>0</v>
      </c>
      <c r="L103" s="54">
        <v>7074.8002800000004</v>
      </c>
      <c r="M103" s="54"/>
      <c r="N103" s="135">
        <v>49115.560076000002</v>
      </c>
      <c r="O103" s="54">
        <v>-49115.560076000002</v>
      </c>
      <c r="P103" s="54">
        <v>0</v>
      </c>
      <c r="Q103" s="54"/>
      <c r="R103" s="54">
        <v>0</v>
      </c>
      <c r="S103" s="54"/>
      <c r="T103" s="57"/>
      <c r="U103" s="58"/>
      <c r="V103" s="59"/>
      <c r="W103" s="60"/>
      <c r="X103" s="59"/>
      <c r="Y103" s="60"/>
      <c r="Z103" s="60"/>
      <c r="AA103" s="60"/>
      <c r="AB103" s="57"/>
      <c r="AC103" s="61"/>
    </row>
    <row r="104" spans="1:29" s="56" customFormat="1" ht="15" customHeight="1" x14ac:dyDescent="0.25">
      <c r="A104" s="70"/>
      <c r="B104" s="64" t="s">
        <v>28</v>
      </c>
      <c r="C104" s="65"/>
      <c r="D104" s="65">
        <v>0.55436563260803129</v>
      </c>
      <c r="E104" s="65">
        <v>0.4274927755544094</v>
      </c>
      <c r="F104" s="65"/>
      <c r="G104" s="65">
        <v>0.75248815429899174</v>
      </c>
      <c r="H104" s="65"/>
      <c r="I104" s="65">
        <v>0.54516861220566415</v>
      </c>
      <c r="J104" s="65"/>
      <c r="K104" s="65"/>
      <c r="L104" s="65">
        <v>0.56686215990915845</v>
      </c>
      <c r="M104" s="65"/>
      <c r="N104" s="65">
        <v>0.52386705452225713</v>
      </c>
      <c r="O104" s="65">
        <v>0.52386705452225713</v>
      </c>
      <c r="P104" s="65"/>
      <c r="Q104" s="65"/>
      <c r="R104" s="65"/>
      <c r="S104" s="65"/>
      <c r="T104" s="57"/>
      <c r="U104" s="58"/>
      <c r="V104" s="59"/>
      <c r="W104" s="60"/>
      <c r="X104" s="59"/>
      <c r="Y104" s="60"/>
      <c r="Z104" s="60"/>
      <c r="AA104" s="60"/>
      <c r="AB104" s="57"/>
      <c r="AC104" s="61"/>
    </row>
    <row r="105" spans="1:29" s="56" customFormat="1" ht="15.75" customHeight="1" x14ac:dyDescent="0.25">
      <c r="A105" s="70" t="s">
        <v>47</v>
      </c>
      <c r="B105" s="69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7"/>
      <c r="U105" s="58"/>
      <c r="V105" s="59"/>
      <c r="W105" s="60"/>
      <c r="X105" s="59"/>
      <c r="Y105" s="60"/>
      <c r="Z105" s="60"/>
      <c r="AA105" s="60"/>
      <c r="AB105" s="57"/>
      <c r="AC105" s="61"/>
    </row>
    <row r="106" spans="1:29" s="114" customFormat="1" ht="15.75" customHeight="1" x14ac:dyDescent="0.25">
      <c r="A106" s="70"/>
      <c r="B106" s="62" t="s">
        <v>25</v>
      </c>
      <c r="C106" s="54">
        <v>372.43799999999999</v>
      </c>
      <c r="D106" s="54">
        <v>443.1</v>
      </c>
      <c r="E106" s="54">
        <v>0</v>
      </c>
      <c r="F106" s="54">
        <v>0</v>
      </c>
      <c r="G106" s="54">
        <v>0</v>
      </c>
      <c r="H106" s="54">
        <v>0</v>
      </c>
      <c r="I106" s="54">
        <v>618.48859999999991</v>
      </c>
      <c r="J106" s="54"/>
      <c r="K106" s="54">
        <v>0</v>
      </c>
      <c r="L106" s="54">
        <v>0</v>
      </c>
      <c r="M106" s="54"/>
      <c r="N106" s="54">
        <v>1434.0265999999999</v>
      </c>
      <c r="O106" s="54"/>
      <c r="P106" s="54">
        <v>1434.0265999999999</v>
      </c>
      <c r="Q106" s="54"/>
      <c r="R106" s="54">
        <v>1434.0265999999999</v>
      </c>
      <c r="S106" s="54">
        <v>8.2710035759603173E-2</v>
      </c>
      <c r="T106" s="57"/>
      <c r="U106" s="118"/>
      <c r="V106" s="109"/>
      <c r="W106" s="110"/>
      <c r="X106" s="109"/>
      <c r="Y106" s="110"/>
      <c r="Z106" s="110"/>
      <c r="AA106" s="110"/>
      <c r="AB106" s="112"/>
      <c r="AC106" s="113"/>
    </row>
    <row r="107" spans="1:29" s="56" customFormat="1" ht="15.75" customHeight="1" x14ac:dyDescent="0.25">
      <c r="A107" s="70"/>
      <c r="B107" s="63" t="s">
        <v>26</v>
      </c>
      <c r="C107" s="54">
        <v>372.43800000000005</v>
      </c>
      <c r="D107" s="54">
        <v>443</v>
      </c>
      <c r="E107" s="54">
        <v>0</v>
      </c>
      <c r="F107" s="54">
        <v>0</v>
      </c>
      <c r="G107" s="54">
        <v>0</v>
      </c>
      <c r="H107" s="54">
        <v>0</v>
      </c>
      <c r="I107" s="54">
        <v>544</v>
      </c>
      <c r="J107" s="54"/>
      <c r="K107" s="54">
        <v>0</v>
      </c>
      <c r="L107" s="54">
        <v>0</v>
      </c>
      <c r="M107" s="54"/>
      <c r="N107" s="54">
        <v>1359.4380000000001</v>
      </c>
      <c r="O107" s="54"/>
      <c r="P107" s="54">
        <v>1359.4380000000001</v>
      </c>
      <c r="Q107" s="54"/>
      <c r="R107" s="54">
        <v>1359.4380000000001</v>
      </c>
      <c r="S107" s="54">
        <v>7.6856512890094986E-2</v>
      </c>
      <c r="T107" s="57"/>
      <c r="U107" s="58"/>
      <c r="V107" s="59"/>
      <c r="W107" s="60"/>
      <c r="X107" s="59"/>
      <c r="Y107" s="60"/>
      <c r="Z107" s="60"/>
      <c r="AA107" s="60"/>
      <c r="AB107" s="57"/>
      <c r="AC107" s="61"/>
    </row>
    <row r="108" spans="1:29" s="56" customFormat="1" ht="15.75" customHeight="1" x14ac:dyDescent="0.25">
      <c r="A108" s="70"/>
      <c r="B108" s="62" t="s">
        <v>27</v>
      </c>
      <c r="C108" s="54">
        <v>168.93700000000001</v>
      </c>
      <c r="D108" s="54">
        <v>213.125677</v>
      </c>
      <c r="E108" s="54">
        <v>0</v>
      </c>
      <c r="F108" s="54">
        <v>0</v>
      </c>
      <c r="G108" s="54">
        <v>0</v>
      </c>
      <c r="H108" s="54">
        <v>0</v>
      </c>
      <c r="I108" s="54">
        <v>301.28399999999999</v>
      </c>
      <c r="J108" s="54"/>
      <c r="K108" s="54">
        <v>0</v>
      </c>
      <c r="L108" s="54">
        <v>0</v>
      </c>
      <c r="M108" s="54"/>
      <c r="N108" s="135">
        <v>683.346677</v>
      </c>
      <c r="O108" s="54"/>
      <c r="P108" s="54">
        <v>683.346677</v>
      </c>
      <c r="Q108" s="54"/>
      <c r="R108" s="54">
        <v>683.346677</v>
      </c>
      <c r="S108" s="54">
        <v>3.8666139138799301E-2</v>
      </c>
      <c r="T108" s="57"/>
      <c r="U108" s="58"/>
      <c r="V108" s="59"/>
      <c r="W108" s="60"/>
      <c r="X108" s="59"/>
      <c r="Y108" s="60"/>
      <c r="Z108" s="60"/>
      <c r="AA108" s="60"/>
      <c r="AB108" s="57"/>
      <c r="AC108" s="61"/>
    </row>
    <row r="109" spans="1:29" s="56" customFormat="1" ht="15.75" customHeight="1" x14ac:dyDescent="0.25">
      <c r="A109" s="70"/>
      <c r="B109" s="64" t="s">
        <v>28</v>
      </c>
      <c r="C109" s="65">
        <v>0.45359764578265382</v>
      </c>
      <c r="D109" s="65">
        <v>0.48098776122771381</v>
      </c>
      <c r="E109" s="65"/>
      <c r="F109" s="65"/>
      <c r="G109" s="65"/>
      <c r="H109" s="65"/>
      <c r="I109" s="65">
        <v>0.48712943132662434</v>
      </c>
      <c r="J109" s="65"/>
      <c r="K109" s="65"/>
      <c r="L109" s="65"/>
      <c r="M109" s="65"/>
      <c r="N109" s="65">
        <v>0.47652301358984556</v>
      </c>
      <c r="O109" s="65"/>
      <c r="P109" s="65">
        <v>0.47652301358984556</v>
      </c>
      <c r="Q109" s="65"/>
      <c r="R109" s="65">
        <v>0.47652301358984556</v>
      </c>
      <c r="S109" s="65"/>
      <c r="T109" s="57"/>
      <c r="U109" s="58"/>
      <c r="V109" s="59"/>
      <c r="W109" s="60"/>
      <c r="X109" s="59"/>
      <c r="Y109" s="60"/>
      <c r="Z109" s="60"/>
      <c r="AA109" s="60"/>
      <c r="AB109" s="57"/>
      <c r="AC109" s="61"/>
    </row>
    <row r="110" spans="1:29" s="56" customFormat="1" ht="15.75" customHeight="1" x14ac:dyDescent="0.25">
      <c r="A110" s="70" t="s">
        <v>48</v>
      </c>
      <c r="B110" s="69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7"/>
      <c r="U110" s="58"/>
      <c r="V110" s="59"/>
      <c r="W110" s="60"/>
      <c r="X110" s="59"/>
      <c r="Y110" s="60"/>
      <c r="Z110" s="60"/>
      <c r="AA110" s="60"/>
      <c r="AB110" s="57"/>
      <c r="AC110" s="61"/>
    </row>
    <row r="111" spans="1:29" s="114" customFormat="1" ht="13.5" customHeight="1" x14ac:dyDescent="0.25">
      <c r="A111" s="70"/>
      <c r="B111" s="62" t="s">
        <v>25</v>
      </c>
      <c r="C111" s="54"/>
      <c r="D111" s="54"/>
      <c r="E111" s="54"/>
      <c r="F111" s="54"/>
      <c r="G111" s="54"/>
      <c r="H111" s="54"/>
      <c r="I111" s="54"/>
      <c r="J111" s="54">
        <v>10.303000000000001</v>
      </c>
      <c r="K111" s="54"/>
      <c r="L111" s="54"/>
      <c r="M111" s="54"/>
      <c r="N111" s="54">
        <v>10.303000000000001</v>
      </c>
      <c r="O111" s="54"/>
      <c r="P111" s="54">
        <v>10.303000000000001</v>
      </c>
      <c r="Q111" s="54"/>
      <c r="R111" s="54">
        <v>10.303000000000001</v>
      </c>
      <c r="S111" s="54">
        <v>5.9424385742300157E-4</v>
      </c>
      <c r="T111" s="57"/>
      <c r="U111" s="118"/>
      <c r="V111" s="109"/>
      <c r="W111" s="110"/>
      <c r="X111" s="109"/>
      <c r="Y111" s="110"/>
      <c r="Z111" s="110"/>
      <c r="AA111" s="110"/>
      <c r="AB111" s="112"/>
      <c r="AC111" s="113"/>
    </row>
    <row r="112" spans="1:29" s="56" customFormat="1" ht="13.5" customHeight="1" x14ac:dyDescent="0.25">
      <c r="A112" s="70"/>
      <c r="B112" s="63" t="s">
        <v>26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10.302999999999999</v>
      </c>
      <c r="K112" s="54">
        <v>0</v>
      </c>
      <c r="L112" s="54">
        <v>0</v>
      </c>
      <c r="M112" s="54">
        <v>0</v>
      </c>
      <c r="N112" s="54">
        <v>10.302999999999999</v>
      </c>
      <c r="O112" s="54"/>
      <c r="P112" s="54">
        <v>10.302999999999999</v>
      </c>
      <c r="Q112" s="54"/>
      <c r="R112" s="54">
        <v>10.302999999999999</v>
      </c>
      <c r="S112" s="54">
        <v>5.8248530076888277E-4</v>
      </c>
      <c r="T112" s="57"/>
      <c r="U112" s="58"/>
      <c r="V112" s="59"/>
      <c r="W112" s="60"/>
      <c r="X112" s="59"/>
      <c r="Y112" s="60"/>
      <c r="Z112" s="60"/>
      <c r="AA112" s="60"/>
      <c r="AB112" s="57"/>
      <c r="AC112" s="61"/>
    </row>
    <row r="113" spans="1:29" s="56" customFormat="1" ht="13.5" customHeight="1" x14ac:dyDescent="0.25">
      <c r="A113" s="70"/>
      <c r="B113" s="62" t="s">
        <v>27</v>
      </c>
      <c r="C113" s="54">
        <v>0</v>
      </c>
      <c r="D113" s="54">
        <v>0.13164999999999999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4">
        <v>1.76</v>
      </c>
      <c r="M113" s="54"/>
      <c r="N113" s="135">
        <v>1.8916500000000001</v>
      </c>
      <c r="O113" s="54"/>
      <c r="P113" s="54">
        <v>1.8916500000000001</v>
      </c>
      <c r="Q113" s="54"/>
      <c r="R113" s="54">
        <v>1.8916500000000001</v>
      </c>
      <c r="S113" s="54">
        <v>1.0703615684943135E-4</v>
      </c>
      <c r="T113" s="57"/>
      <c r="U113" s="58"/>
      <c r="V113" s="59"/>
      <c r="W113" s="60"/>
      <c r="X113" s="59"/>
      <c r="Y113" s="60"/>
      <c r="Z113" s="60"/>
      <c r="AA113" s="60"/>
      <c r="AB113" s="57"/>
      <c r="AC113" s="61"/>
    </row>
    <row r="114" spans="1:29" s="56" customFormat="1" ht="13.5" customHeight="1" x14ac:dyDescent="0.25">
      <c r="A114" s="70"/>
      <c r="B114" s="64" t="s">
        <v>28</v>
      </c>
      <c r="C114" s="65"/>
      <c r="D114" s="65"/>
      <c r="E114" s="65"/>
      <c r="F114" s="65"/>
      <c r="G114" s="65"/>
      <c r="H114" s="65"/>
      <c r="I114" s="65"/>
      <c r="J114" s="65">
        <v>0</v>
      </c>
      <c r="K114" s="65"/>
      <c r="L114" s="65"/>
      <c r="M114" s="65"/>
      <c r="N114" s="65">
        <v>0.18360186353489275</v>
      </c>
      <c r="O114" s="65"/>
      <c r="P114" s="65">
        <v>0.18360186353489275</v>
      </c>
      <c r="Q114" s="65"/>
      <c r="R114" s="65">
        <v>0.18360186353489275</v>
      </c>
      <c r="S114" s="65"/>
      <c r="T114" s="57"/>
      <c r="U114" s="58"/>
      <c r="V114" s="59"/>
      <c r="W114" s="60"/>
      <c r="X114" s="59"/>
      <c r="Y114" s="60"/>
      <c r="Z114" s="60"/>
      <c r="AA114" s="60"/>
      <c r="AB114" s="57"/>
      <c r="AC114" s="61"/>
    </row>
    <row r="115" spans="1:29" s="56" customFormat="1" ht="33" hidden="1" customHeight="1" x14ac:dyDescent="0.25">
      <c r="A115" s="81" t="s">
        <v>49</v>
      </c>
      <c r="B115" s="80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54"/>
      <c r="T115" s="61"/>
      <c r="U115" s="66"/>
      <c r="V115" s="59"/>
      <c r="W115" s="60"/>
      <c r="X115" s="67"/>
      <c r="Y115" s="60"/>
      <c r="Z115" s="60"/>
      <c r="AA115" s="60"/>
      <c r="AB115" s="57"/>
      <c r="AC115" s="61"/>
    </row>
    <row r="116" spans="1:29" s="56" customFormat="1" ht="15" hidden="1" customHeight="1" x14ac:dyDescent="0.25">
      <c r="A116" s="81"/>
      <c r="B116" s="64" t="s">
        <v>50</v>
      </c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54"/>
      <c r="T116" s="61"/>
      <c r="U116" s="66"/>
      <c r="V116" s="59"/>
      <c r="W116" s="60"/>
      <c r="X116" s="67"/>
      <c r="Y116" s="60"/>
      <c r="Z116" s="60"/>
      <c r="AA116" s="60"/>
      <c r="AB116" s="57"/>
      <c r="AC116" s="61"/>
    </row>
    <row r="117" spans="1:29" s="56" customFormat="1" ht="15" hidden="1" customHeight="1" x14ac:dyDescent="0.25">
      <c r="A117" s="81"/>
      <c r="B117" s="64" t="s">
        <v>51</v>
      </c>
      <c r="C117" s="84" t="e">
        <v>#REF!</v>
      </c>
      <c r="D117" s="84" t="e">
        <v>#REF!</v>
      </c>
      <c r="E117" s="84" t="e">
        <v>#REF!</v>
      </c>
      <c r="F117" s="84" t="e">
        <v>#REF!</v>
      </c>
      <c r="G117" s="84" t="e">
        <v>#REF!</v>
      </c>
      <c r="H117" s="84"/>
      <c r="I117" s="84" t="e">
        <v>#REF!</v>
      </c>
      <c r="J117" s="84" t="e">
        <v>#REF!</v>
      </c>
      <c r="K117" s="84" t="e">
        <v>#REF!</v>
      </c>
      <c r="L117" s="84"/>
      <c r="M117" s="84"/>
      <c r="N117" s="84" t="e">
        <v>#REF!</v>
      </c>
      <c r="O117" s="84" t="e">
        <v>#REF!</v>
      </c>
      <c r="P117" s="84" t="e">
        <v>#REF!</v>
      </c>
      <c r="Q117" s="84" t="e">
        <v>#REF!</v>
      </c>
      <c r="R117" s="84" t="e">
        <v>#REF!</v>
      </c>
      <c r="S117" s="54"/>
      <c r="T117" s="61"/>
      <c r="U117" s="66"/>
      <c r="V117" s="59"/>
      <c r="W117" s="60"/>
      <c r="X117" s="67"/>
      <c r="Y117" s="60"/>
      <c r="Z117" s="60"/>
      <c r="AA117" s="60"/>
      <c r="AB117" s="57"/>
      <c r="AC117" s="61"/>
    </row>
    <row r="118" spans="1:29" s="56" customFormat="1" ht="15" hidden="1" customHeight="1" x14ac:dyDescent="0.25">
      <c r="A118" s="81"/>
      <c r="B118" s="64" t="s">
        <v>52</v>
      </c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61"/>
      <c r="U118" s="66"/>
      <c r="V118" s="59"/>
      <c r="W118" s="60"/>
      <c r="X118" s="67"/>
      <c r="Y118" s="60"/>
      <c r="Z118" s="60"/>
      <c r="AA118" s="60"/>
      <c r="AB118" s="57"/>
      <c r="AC118" s="61"/>
    </row>
    <row r="119" spans="1:29" s="56" customFormat="1" ht="30" x14ac:dyDescent="0.25">
      <c r="A119" s="81" t="s">
        <v>49</v>
      </c>
      <c r="B119" s="6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61"/>
      <c r="U119" s="66"/>
      <c r="V119" s="59"/>
      <c r="W119" s="60"/>
      <c r="X119" s="67"/>
      <c r="Y119" s="60"/>
      <c r="Z119" s="60"/>
      <c r="AA119" s="60"/>
      <c r="AB119" s="57"/>
      <c r="AC119" s="61"/>
    </row>
    <row r="120" spans="1:29" s="56" customFormat="1" ht="15" customHeight="1" x14ac:dyDescent="0.25">
      <c r="A120" s="70"/>
      <c r="B120" s="62" t="s">
        <v>25</v>
      </c>
      <c r="C120" s="54">
        <v>24500.59</v>
      </c>
      <c r="D120" s="54">
        <v>6909.8</v>
      </c>
      <c r="E120" s="54">
        <v>0</v>
      </c>
      <c r="F120" s="54">
        <v>340</v>
      </c>
      <c r="G120" s="54">
        <v>0</v>
      </c>
      <c r="H120" s="54">
        <v>0</v>
      </c>
      <c r="I120" s="54">
        <v>937.5</v>
      </c>
      <c r="J120" s="54">
        <v>510.33699999999999</v>
      </c>
      <c r="K120" s="54"/>
      <c r="L120" s="54"/>
      <c r="M120" s="54"/>
      <c r="N120" s="135">
        <v>33198.226999999999</v>
      </c>
      <c r="O120" s="54"/>
      <c r="P120" s="54">
        <v>33198.226999999999</v>
      </c>
      <c r="Q120" s="54"/>
      <c r="R120" s="54">
        <v>33198.226999999999</v>
      </c>
      <c r="S120" s="54">
        <v>1.9147668127811743</v>
      </c>
      <c r="T120" s="61"/>
      <c r="U120" s="66"/>
      <c r="V120" s="59"/>
      <c r="W120" s="60"/>
      <c r="X120" s="67"/>
      <c r="Y120" s="60"/>
      <c r="Z120" s="60"/>
      <c r="AA120" s="60"/>
      <c r="AB120" s="57"/>
      <c r="AC120" s="61"/>
    </row>
    <row r="121" spans="1:29" s="56" customFormat="1" ht="15" customHeight="1" x14ac:dyDescent="0.25">
      <c r="A121" s="70"/>
      <c r="B121" s="63" t="s">
        <v>26</v>
      </c>
      <c r="C121" s="54">
        <v>37524.558000000005</v>
      </c>
      <c r="D121" s="54">
        <v>6591.0999999999995</v>
      </c>
      <c r="E121" s="54">
        <v>0</v>
      </c>
      <c r="F121" s="54">
        <v>10.199999999999989</v>
      </c>
      <c r="G121" s="54">
        <v>0.55000000000000004</v>
      </c>
      <c r="H121" s="54">
        <v>0</v>
      </c>
      <c r="I121" s="54">
        <v>780.4</v>
      </c>
      <c r="J121" s="54">
        <v>789.40299999999991</v>
      </c>
      <c r="K121" s="54"/>
      <c r="L121" s="54"/>
      <c r="M121" s="54"/>
      <c r="N121" s="135">
        <v>45696.211000000003</v>
      </c>
      <c r="O121" s="54"/>
      <c r="P121" s="54">
        <v>45696.211000000003</v>
      </c>
      <c r="Q121" s="54"/>
      <c r="R121" s="54">
        <v>45696.211000000003</v>
      </c>
      <c r="S121" s="54">
        <v>2.5834583333333336</v>
      </c>
      <c r="T121" s="61"/>
      <c r="U121" s="66"/>
      <c r="V121" s="59"/>
      <c r="W121" s="60"/>
      <c r="X121" s="67"/>
      <c r="Y121" s="60"/>
      <c r="Z121" s="60"/>
      <c r="AA121" s="60"/>
      <c r="AB121" s="57"/>
      <c r="AC121" s="61"/>
    </row>
    <row r="122" spans="1:29" s="56" customFormat="1" ht="15" customHeight="1" x14ac:dyDescent="0.25">
      <c r="A122" s="81"/>
      <c r="B122" s="62" t="s">
        <v>27</v>
      </c>
      <c r="C122" s="54">
        <v>7664.8760000000002</v>
      </c>
      <c r="D122" s="54">
        <v>533.03203900000005</v>
      </c>
      <c r="E122" s="54">
        <v>0</v>
      </c>
      <c r="F122" s="54">
        <v>7.7999999999999403E-2</v>
      </c>
      <c r="G122" s="54">
        <v>0</v>
      </c>
      <c r="H122" s="54">
        <v>0</v>
      </c>
      <c r="I122" s="54">
        <v>413.14499999999998</v>
      </c>
      <c r="J122" s="54">
        <v>20.988889</v>
      </c>
      <c r="K122" s="54">
        <v>0</v>
      </c>
      <c r="L122" s="54">
        <v>0</v>
      </c>
      <c r="M122" s="54"/>
      <c r="N122" s="135">
        <v>8632.1199280000001</v>
      </c>
      <c r="O122" s="54"/>
      <c r="P122" s="54">
        <v>8632.1199280000001</v>
      </c>
      <c r="Q122" s="54"/>
      <c r="R122" s="54">
        <v>8632.1199280000001</v>
      </c>
      <c r="S122" s="54">
        <v>0.4884354624568551</v>
      </c>
      <c r="T122" s="61"/>
      <c r="U122" s="66"/>
      <c r="V122" s="59"/>
      <c r="W122" s="60"/>
      <c r="X122" s="67"/>
      <c r="Y122" s="60"/>
      <c r="Z122" s="60"/>
      <c r="AA122" s="60"/>
      <c r="AB122" s="57"/>
      <c r="AC122" s="61"/>
    </row>
    <row r="123" spans="1:29" s="56" customFormat="1" ht="15" customHeight="1" x14ac:dyDescent="0.25">
      <c r="A123" s="81"/>
      <c r="B123" s="64" t="s">
        <v>28</v>
      </c>
      <c r="C123" s="78">
        <v>0.31284454782517485</v>
      </c>
      <c r="D123" s="78"/>
      <c r="E123" s="78"/>
      <c r="F123" s="78"/>
      <c r="G123" s="78"/>
      <c r="H123" s="78"/>
      <c r="I123" s="78"/>
      <c r="J123" s="78">
        <v>4.1127507901641464E-2</v>
      </c>
      <c r="K123" s="78"/>
      <c r="L123" s="78"/>
      <c r="M123" s="78"/>
      <c r="N123" s="65">
        <v>0.26001749816338082</v>
      </c>
      <c r="O123" s="65"/>
      <c r="P123" s="65">
        <v>0.26001749816338082</v>
      </c>
      <c r="Q123" s="65"/>
      <c r="R123" s="65">
        <v>0.26001749816338082</v>
      </c>
      <c r="S123" s="65"/>
      <c r="T123" s="61"/>
      <c r="U123" s="66"/>
      <c r="V123" s="59"/>
      <c r="W123" s="60"/>
      <c r="X123" s="67"/>
      <c r="Y123" s="60"/>
      <c r="Z123" s="60"/>
      <c r="AA123" s="60"/>
      <c r="AB123" s="57"/>
      <c r="AC123" s="61"/>
    </row>
    <row r="124" spans="1:29" s="56" customFormat="1" ht="17.25" customHeight="1" outlineLevel="1" x14ac:dyDescent="0.25">
      <c r="A124" s="70" t="s">
        <v>53</v>
      </c>
      <c r="B124" s="69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7"/>
      <c r="U124" s="58"/>
      <c r="V124" s="59"/>
      <c r="W124" s="60"/>
      <c r="X124" s="59"/>
      <c r="Y124" s="60"/>
      <c r="Z124" s="60"/>
      <c r="AA124" s="60"/>
      <c r="AB124" s="57"/>
      <c r="AC124" s="61"/>
    </row>
    <row r="125" spans="1:29" s="56" customFormat="1" ht="13.5" customHeight="1" outlineLevel="1" x14ac:dyDescent="0.25">
      <c r="A125" s="70"/>
      <c r="B125" s="62" t="s">
        <v>25</v>
      </c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>
        <v>439.952</v>
      </c>
      <c r="N125" s="135">
        <v>439.952</v>
      </c>
      <c r="O125" s="54"/>
      <c r="P125" s="54">
        <v>439.952</v>
      </c>
      <c r="Q125" s="54">
        <v>-439.952</v>
      </c>
      <c r="R125" s="54">
        <v>0</v>
      </c>
      <c r="S125" s="54"/>
      <c r="T125" s="57"/>
      <c r="U125" s="58"/>
      <c r="V125" s="59"/>
      <c r="W125" s="60"/>
      <c r="X125" s="59"/>
      <c r="Y125" s="60"/>
      <c r="Z125" s="60"/>
      <c r="AA125" s="60"/>
      <c r="AB125" s="57"/>
      <c r="AC125" s="61"/>
    </row>
    <row r="126" spans="1:29" s="56" customFormat="1" ht="13.5" customHeight="1" outlineLevel="1" x14ac:dyDescent="0.25">
      <c r="A126" s="70"/>
      <c r="B126" s="63" t="s">
        <v>26</v>
      </c>
      <c r="C126" s="54">
        <v>533.50300000000004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38.677000000000021</v>
      </c>
      <c r="N126" s="135">
        <v>572.18000000000006</v>
      </c>
      <c r="O126" s="54"/>
      <c r="P126" s="54">
        <v>572.18000000000006</v>
      </c>
      <c r="Q126" s="54">
        <v>-572.18000000000006</v>
      </c>
      <c r="R126" s="54">
        <v>0</v>
      </c>
      <c r="S126" s="54"/>
      <c r="T126" s="57"/>
      <c r="U126" s="58"/>
      <c r="V126" s="59"/>
      <c r="W126" s="60"/>
      <c r="X126" s="59"/>
      <c r="Y126" s="60"/>
      <c r="Z126" s="60"/>
      <c r="AA126" s="60"/>
      <c r="AB126" s="57"/>
      <c r="AC126" s="61"/>
    </row>
    <row r="127" spans="1:29" s="56" customFormat="1" ht="13.5" customHeight="1" outlineLevel="1" x14ac:dyDescent="0.25">
      <c r="A127" s="70"/>
      <c r="B127" s="62" t="s">
        <v>27</v>
      </c>
      <c r="C127" s="54">
        <v>3420.096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27.004999999999999</v>
      </c>
      <c r="N127" s="135">
        <v>3447.1010000000001</v>
      </c>
      <c r="O127" s="54"/>
      <c r="P127" s="54">
        <v>3447.1010000000001</v>
      </c>
      <c r="Q127" s="54">
        <v>-3447.1010000000001</v>
      </c>
      <c r="R127" s="54">
        <v>0</v>
      </c>
      <c r="S127" s="54"/>
      <c r="T127" s="57"/>
      <c r="U127" s="58"/>
      <c r="V127" s="59"/>
      <c r="W127" s="60"/>
      <c r="X127" s="59"/>
      <c r="Y127" s="60"/>
      <c r="Z127" s="60"/>
      <c r="AA127" s="60"/>
      <c r="AB127" s="57"/>
      <c r="AC127" s="61"/>
    </row>
    <row r="128" spans="1:29" s="56" customFormat="1" ht="13.5" customHeight="1" outlineLevel="1" x14ac:dyDescent="0.25">
      <c r="A128" s="70"/>
      <c r="B128" s="64" t="s">
        <v>28</v>
      </c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>
        <v>6.1381696185038366E-2</v>
      </c>
      <c r="N128" s="65">
        <v>7.8351752009310109</v>
      </c>
      <c r="O128" s="65"/>
      <c r="P128" s="65">
        <v>7.8351752009310109</v>
      </c>
      <c r="Q128" s="65">
        <v>7.8351752009310109</v>
      </c>
      <c r="R128" s="65"/>
      <c r="S128" s="65"/>
      <c r="T128" s="57"/>
      <c r="U128" s="58"/>
      <c r="V128" s="59"/>
      <c r="W128" s="60"/>
      <c r="X128" s="59"/>
      <c r="Y128" s="60"/>
      <c r="Z128" s="60"/>
      <c r="AA128" s="60"/>
      <c r="AB128" s="57"/>
      <c r="AC128" s="61"/>
    </row>
    <row r="129" spans="1:29" s="75" customFormat="1" ht="15" outlineLevel="1" x14ac:dyDescent="0.25">
      <c r="A129" s="81" t="s">
        <v>54</v>
      </c>
      <c r="B129" s="69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5"/>
      <c r="U129" s="71"/>
      <c r="V129" s="72"/>
      <c r="W129" s="73"/>
      <c r="X129" s="72"/>
      <c r="Y129" s="73"/>
      <c r="Z129" s="73"/>
      <c r="AA129" s="73"/>
      <c r="AB129" s="55"/>
      <c r="AC129" s="74"/>
    </row>
    <row r="130" spans="1:29" s="75" customFormat="1" ht="14.25" customHeight="1" outlineLevel="1" x14ac:dyDescent="0.25">
      <c r="A130" s="70"/>
      <c r="B130" s="62" t="s">
        <v>25</v>
      </c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>
        <v>0</v>
      </c>
      <c r="O130" s="54"/>
      <c r="P130" s="54">
        <v>0</v>
      </c>
      <c r="Q130" s="54"/>
      <c r="R130" s="54">
        <v>0</v>
      </c>
      <c r="S130" s="54">
        <v>0</v>
      </c>
      <c r="T130" s="55"/>
      <c r="U130" s="71"/>
      <c r="V130" s="72"/>
      <c r="W130" s="73"/>
      <c r="X130" s="72"/>
      <c r="Y130" s="73"/>
      <c r="Z130" s="73"/>
      <c r="AA130" s="73"/>
      <c r="AB130" s="55"/>
      <c r="AC130" s="74"/>
    </row>
    <row r="131" spans="1:29" s="75" customFormat="1" ht="14.25" customHeight="1" outlineLevel="1" x14ac:dyDescent="0.25">
      <c r="A131" s="70"/>
      <c r="B131" s="63" t="s">
        <v>26</v>
      </c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135">
        <v>0</v>
      </c>
      <c r="O131" s="54"/>
      <c r="P131" s="54">
        <v>0</v>
      </c>
      <c r="Q131" s="54"/>
      <c r="R131" s="54">
        <v>0</v>
      </c>
      <c r="S131" s="54">
        <v>0</v>
      </c>
      <c r="T131" s="55"/>
      <c r="U131" s="71"/>
      <c r="V131" s="72"/>
      <c r="W131" s="73"/>
      <c r="X131" s="72"/>
      <c r="Y131" s="73"/>
      <c r="Z131" s="73"/>
      <c r="AA131" s="73"/>
      <c r="AB131" s="55"/>
      <c r="AC131" s="74"/>
    </row>
    <row r="132" spans="1:29" s="75" customFormat="1" ht="14.25" customHeight="1" outlineLevel="1" x14ac:dyDescent="0.25">
      <c r="A132" s="70"/>
      <c r="B132" s="62" t="s">
        <v>27</v>
      </c>
      <c r="C132" s="54">
        <v>-40.478000000000002</v>
      </c>
      <c r="D132" s="54">
        <v>4.8503999999999999E-2</v>
      </c>
      <c r="E132" s="54">
        <v>0</v>
      </c>
      <c r="F132" s="54"/>
      <c r="G132" s="54"/>
      <c r="H132" s="54"/>
      <c r="I132" s="54"/>
      <c r="J132" s="54">
        <v>0</v>
      </c>
      <c r="K132" s="54">
        <v>0</v>
      </c>
      <c r="L132" s="54">
        <v>0</v>
      </c>
      <c r="M132" s="54"/>
      <c r="N132" s="135">
        <v>-40.429496</v>
      </c>
      <c r="O132" s="54"/>
      <c r="P132" s="54">
        <v>-40.429496</v>
      </c>
      <c r="Q132" s="54"/>
      <c r="R132" s="54">
        <v>-40.429496</v>
      </c>
      <c r="S132" s="54">
        <v>-2.287641939682001E-3</v>
      </c>
      <c r="T132" s="55"/>
      <c r="U132" s="71"/>
      <c r="V132" s="72"/>
      <c r="W132" s="73"/>
      <c r="X132" s="72"/>
      <c r="Y132" s="73"/>
      <c r="Z132" s="73"/>
      <c r="AA132" s="73"/>
      <c r="AB132" s="55"/>
      <c r="AC132" s="74"/>
    </row>
    <row r="133" spans="1:29" s="75" customFormat="1" ht="12.75" customHeight="1" outlineLevel="1" x14ac:dyDescent="0.25">
      <c r="A133" s="70"/>
      <c r="B133" s="64" t="s">
        <v>28</v>
      </c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65"/>
      <c r="O133" s="65"/>
      <c r="P133" s="65"/>
      <c r="Q133" s="65"/>
      <c r="R133" s="65"/>
      <c r="S133" s="65"/>
      <c r="T133" s="55"/>
      <c r="U133" s="71"/>
      <c r="V133" s="72"/>
      <c r="W133" s="73"/>
      <c r="X133" s="72"/>
      <c r="Y133" s="73"/>
      <c r="Z133" s="73"/>
      <c r="AA133" s="73"/>
      <c r="AB133" s="55"/>
      <c r="AC133" s="74"/>
    </row>
    <row r="134" spans="1:29" s="75" customFormat="1" ht="45" outlineLevel="1" x14ac:dyDescent="0.2">
      <c r="A134" s="119" t="s">
        <v>55</v>
      </c>
      <c r="B134" s="69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135"/>
      <c r="O134" s="54"/>
      <c r="P134" s="54"/>
      <c r="Q134" s="54"/>
      <c r="R134" s="54"/>
      <c r="S134" s="54"/>
      <c r="T134" s="55"/>
      <c r="U134" s="71"/>
      <c r="V134" s="72"/>
      <c r="W134" s="73"/>
      <c r="X134" s="72"/>
      <c r="Y134" s="73"/>
      <c r="Z134" s="73"/>
      <c r="AA134" s="73"/>
      <c r="AB134" s="55"/>
      <c r="AC134" s="74"/>
    </row>
    <row r="135" spans="1:29" s="75" customFormat="1" ht="14.25" customHeight="1" outlineLevel="1" x14ac:dyDescent="0.25">
      <c r="A135" s="70"/>
      <c r="B135" s="62" t="s">
        <v>25</v>
      </c>
      <c r="C135" s="54"/>
      <c r="D135" s="54"/>
      <c r="E135" s="54"/>
      <c r="F135" s="54"/>
      <c r="G135" s="54">
        <v>0.55000000000000004</v>
      </c>
      <c r="H135" s="54"/>
      <c r="I135" s="54"/>
      <c r="J135" s="54"/>
      <c r="K135" s="54"/>
      <c r="L135" s="54"/>
      <c r="M135" s="54"/>
      <c r="N135" s="135">
        <v>0.55000000000000004</v>
      </c>
      <c r="O135" s="54"/>
      <c r="P135" s="54">
        <v>0.55000000000000004</v>
      </c>
      <c r="Q135" s="54"/>
      <c r="R135" s="54">
        <v>0.55000000000000004</v>
      </c>
      <c r="S135" s="54">
        <v>3.1120918915860356E-5</v>
      </c>
      <c r="T135" s="55"/>
      <c r="U135" s="71"/>
      <c r="V135" s="72"/>
      <c r="W135" s="73"/>
      <c r="X135" s="72"/>
      <c r="Y135" s="73"/>
      <c r="Z135" s="73"/>
      <c r="AA135" s="73"/>
      <c r="AB135" s="55"/>
      <c r="AC135" s="74"/>
    </row>
    <row r="136" spans="1:29" s="75" customFormat="1" ht="14.25" customHeight="1" outlineLevel="1" x14ac:dyDescent="0.25">
      <c r="A136" s="70"/>
      <c r="B136" s="63" t="s">
        <v>26</v>
      </c>
      <c r="C136" s="54">
        <v>105.92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213.8</v>
      </c>
      <c r="J136" s="54">
        <v>0</v>
      </c>
      <c r="K136" s="54">
        <v>0</v>
      </c>
      <c r="L136" s="54">
        <v>0</v>
      </c>
      <c r="M136" s="54">
        <v>0</v>
      </c>
      <c r="N136" s="135">
        <v>319.72000000000003</v>
      </c>
      <c r="O136" s="54"/>
      <c r="P136" s="54">
        <v>319.72000000000003</v>
      </c>
      <c r="Q136" s="54"/>
      <c r="R136" s="54">
        <v>319.72000000000003</v>
      </c>
      <c r="S136" s="54">
        <v>1.807553143374039E-2</v>
      </c>
      <c r="T136" s="55"/>
      <c r="U136" s="71"/>
      <c r="V136" s="72"/>
      <c r="W136" s="73"/>
      <c r="X136" s="72"/>
      <c r="Y136" s="73"/>
      <c r="Z136" s="73"/>
      <c r="AA136" s="73"/>
      <c r="AB136" s="55"/>
      <c r="AC136" s="74"/>
    </row>
    <row r="137" spans="1:29" s="75" customFormat="1" ht="14.25" customHeight="1" outlineLevel="1" x14ac:dyDescent="0.25">
      <c r="A137" s="70"/>
      <c r="B137" s="62" t="s">
        <v>27</v>
      </c>
      <c r="C137" s="120">
        <v>112.804</v>
      </c>
      <c r="D137" s="120">
        <v>27.268999999999998</v>
      </c>
      <c r="E137" s="120">
        <v>0</v>
      </c>
      <c r="F137" s="120">
        <v>0</v>
      </c>
      <c r="G137" s="120">
        <v>0</v>
      </c>
      <c r="H137" s="120">
        <v>0</v>
      </c>
      <c r="I137" s="120">
        <v>155.74600000000001</v>
      </c>
      <c r="J137" s="120">
        <v>0</v>
      </c>
      <c r="K137" s="120">
        <v>0</v>
      </c>
      <c r="L137" s="120">
        <v>0</v>
      </c>
      <c r="M137" s="120"/>
      <c r="N137" s="135">
        <v>295.81900000000002</v>
      </c>
      <c r="O137" s="54"/>
      <c r="P137" s="54">
        <v>295.81900000000002</v>
      </c>
      <c r="Q137" s="54"/>
      <c r="R137" s="54">
        <v>295.81900000000002</v>
      </c>
      <c r="S137" s="54">
        <v>1.6738471114128899E-2</v>
      </c>
      <c r="T137" s="55"/>
      <c r="U137" s="71"/>
      <c r="V137" s="72"/>
      <c r="W137" s="73"/>
      <c r="X137" s="72"/>
      <c r="Y137" s="73"/>
      <c r="Z137" s="73"/>
      <c r="AA137" s="73"/>
      <c r="AB137" s="55"/>
      <c r="AC137" s="74"/>
    </row>
    <row r="138" spans="1:29" s="75" customFormat="1" ht="12.75" customHeight="1" outlineLevel="1" x14ac:dyDescent="0.25">
      <c r="A138" s="70"/>
      <c r="B138" s="64" t="s">
        <v>28</v>
      </c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65"/>
      <c r="O138" s="65"/>
      <c r="P138" s="65"/>
      <c r="Q138" s="65"/>
      <c r="R138" s="65"/>
      <c r="S138" s="65"/>
      <c r="T138" s="55"/>
      <c r="U138" s="71"/>
      <c r="V138" s="72"/>
      <c r="W138" s="73"/>
      <c r="X138" s="72"/>
      <c r="Y138" s="73"/>
      <c r="Z138" s="73"/>
      <c r="AA138" s="73"/>
      <c r="AB138" s="55"/>
      <c r="AC138" s="74"/>
    </row>
    <row r="139" spans="1:29" s="75" customFormat="1" ht="45" outlineLevel="1" x14ac:dyDescent="0.2">
      <c r="A139" s="119" t="s">
        <v>56</v>
      </c>
      <c r="B139" s="69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5"/>
      <c r="U139" s="71"/>
      <c r="V139" s="72"/>
      <c r="W139" s="73"/>
      <c r="X139" s="72"/>
      <c r="Y139" s="73"/>
      <c r="Z139" s="73"/>
      <c r="AA139" s="73"/>
      <c r="AB139" s="55"/>
      <c r="AC139" s="74"/>
    </row>
    <row r="140" spans="1:29" s="75" customFormat="1" ht="14.25" customHeight="1" outlineLevel="1" x14ac:dyDescent="0.25">
      <c r="A140" s="70"/>
      <c r="B140" s="62" t="s">
        <v>25</v>
      </c>
      <c r="C140" s="54">
        <v>10396.085999999999</v>
      </c>
      <c r="D140" s="54">
        <v>0</v>
      </c>
      <c r="E140" s="54">
        <v>0</v>
      </c>
      <c r="F140" s="54">
        <v>0</v>
      </c>
      <c r="G140" s="54">
        <v>15.057</v>
      </c>
      <c r="H140" s="54">
        <v>0</v>
      </c>
      <c r="I140" s="54">
        <v>0</v>
      </c>
      <c r="J140" s="54">
        <v>283.28099999999995</v>
      </c>
      <c r="K140" s="54">
        <v>0</v>
      </c>
      <c r="L140" s="54">
        <v>0</v>
      </c>
      <c r="M140" s="54"/>
      <c r="N140" s="135">
        <v>10694.423999999999</v>
      </c>
      <c r="O140" s="54"/>
      <c r="P140" s="54">
        <v>10694.423999999999</v>
      </c>
      <c r="Q140" s="54"/>
      <c r="R140" s="54">
        <v>10694.423999999999</v>
      </c>
      <c r="S140" s="54">
        <v>0.61681993309493588</v>
      </c>
      <c r="T140" s="55"/>
      <c r="U140" s="71"/>
      <c r="V140" s="72"/>
      <c r="W140" s="73"/>
      <c r="X140" s="72"/>
      <c r="Y140" s="73"/>
      <c r="Z140" s="73"/>
      <c r="AA140" s="73"/>
      <c r="AB140" s="55"/>
      <c r="AC140" s="74"/>
    </row>
    <row r="141" spans="1:29" s="75" customFormat="1" ht="14.25" customHeight="1" outlineLevel="1" x14ac:dyDescent="0.25">
      <c r="A141" s="70"/>
      <c r="B141" s="63" t="s">
        <v>26</v>
      </c>
      <c r="C141" s="54">
        <v>11847.636999999999</v>
      </c>
      <c r="D141" s="54">
        <v>318.7</v>
      </c>
      <c r="E141" s="54">
        <v>0</v>
      </c>
      <c r="F141" s="54">
        <v>0</v>
      </c>
      <c r="G141" s="54">
        <v>15.057</v>
      </c>
      <c r="H141" s="54">
        <v>0</v>
      </c>
      <c r="I141" s="54">
        <v>45</v>
      </c>
      <c r="J141" s="54">
        <v>660.976</v>
      </c>
      <c r="K141" s="54"/>
      <c r="L141" s="54"/>
      <c r="M141" s="54"/>
      <c r="N141" s="135">
        <v>12887.37</v>
      </c>
      <c r="O141" s="54"/>
      <c r="P141" s="54">
        <v>12887.37</v>
      </c>
      <c r="Q141" s="54"/>
      <c r="R141" s="54">
        <v>12887.37</v>
      </c>
      <c r="S141" s="54">
        <v>0.72859396200814119</v>
      </c>
      <c r="T141" s="55"/>
      <c r="U141" s="71"/>
      <c r="V141" s="72"/>
      <c r="W141" s="73"/>
      <c r="X141" s="72"/>
      <c r="Y141" s="73"/>
      <c r="Z141" s="73"/>
      <c r="AA141" s="73"/>
      <c r="AB141" s="55"/>
      <c r="AC141" s="74"/>
    </row>
    <row r="142" spans="1:29" s="75" customFormat="1" ht="14.25" customHeight="1" outlineLevel="1" x14ac:dyDescent="0.25">
      <c r="A142" s="70"/>
      <c r="B142" s="62" t="s">
        <v>27</v>
      </c>
      <c r="C142" s="54">
        <v>7448.6550000000007</v>
      </c>
      <c r="D142" s="54">
        <v>318.68335999999994</v>
      </c>
      <c r="E142" s="54">
        <v>0</v>
      </c>
      <c r="F142" s="54">
        <v>0</v>
      </c>
      <c r="G142" s="54">
        <v>0</v>
      </c>
      <c r="H142" s="54">
        <v>0</v>
      </c>
      <c r="I142" s="54">
        <v>34.994000000000142</v>
      </c>
      <c r="J142" s="54">
        <v>199.358113</v>
      </c>
      <c r="K142" s="54">
        <v>0</v>
      </c>
      <c r="L142" s="54">
        <v>0</v>
      </c>
      <c r="M142" s="54"/>
      <c r="N142" s="135">
        <v>8001.6904730000006</v>
      </c>
      <c r="O142" s="54"/>
      <c r="P142" s="54">
        <v>8001.6904730000006</v>
      </c>
      <c r="Q142" s="54"/>
      <c r="R142" s="54">
        <v>8001.6904730000006</v>
      </c>
      <c r="S142" s="54">
        <v>0.45276356436371873</v>
      </c>
      <c r="T142" s="55"/>
      <c r="U142" s="71"/>
      <c r="V142" s="72"/>
      <c r="W142" s="73"/>
      <c r="X142" s="72"/>
      <c r="Y142" s="73"/>
      <c r="Z142" s="73"/>
      <c r="AA142" s="73"/>
      <c r="AB142" s="55"/>
      <c r="AC142" s="74"/>
    </row>
    <row r="143" spans="1:29" s="75" customFormat="1" ht="12.75" customHeight="1" outlineLevel="1" x14ac:dyDescent="0.25">
      <c r="A143" s="70"/>
      <c r="B143" s="64" t="s">
        <v>28</v>
      </c>
      <c r="C143" s="78">
        <v>0.71648647385179398</v>
      </c>
      <c r="D143" s="78"/>
      <c r="E143" s="78"/>
      <c r="F143" s="78"/>
      <c r="G143" s="78"/>
      <c r="H143" s="78"/>
      <c r="I143" s="78"/>
      <c r="J143" s="78">
        <v>0.70374685559568073</v>
      </c>
      <c r="K143" s="65"/>
      <c r="L143" s="65"/>
      <c r="M143" s="65"/>
      <c r="N143" s="65">
        <v>0.74821144860162658</v>
      </c>
      <c r="O143" s="65"/>
      <c r="P143" s="65">
        <v>0.74821144860162658</v>
      </c>
      <c r="Q143" s="65"/>
      <c r="R143" s="65">
        <v>0.74821144860162658</v>
      </c>
      <c r="S143" s="65"/>
      <c r="T143" s="55"/>
      <c r="U143" s="71"/>
      <c r="V143" s="72"/>
      <c r="W143" s="73"/>
      <c r="X143" s="72"/>
      <c r="Y143" s="73"/>
      <c r="Z143" s="73"/>
      <c r="AA143" s="73"/>
      <c r="AB143" s="55"/>
      <c r="AC143" s="74"/>
    </row>
    <row r="144" spans="1:29" s="75" customFormat="1" ht="30" outlineLevel="1" x14ac:dyDescent="0.2">
      <c r="A144" s="119" t="s">
        <v>57</v>
      </c>
      <c r="B144" s="64"/>
      <c r="C144" s="78"/>
      <c r="D144" s="78"/>
      <c r="E144" s="78"/>
      <c r="F144" s="78"/>
      <c r="G144" s="78"/>
      <c r="H144" s="78"/>
      <c r="I144" s="78"/>
      <c r="J144" s="78"/>
      <c r="K144" s="65"/>
      <c r="L144" s="65"/>
      <c r="M144" s="65"/>
      <c r="N144" s="135"/>
      <c r="O144" s="65"/>
      <c r="P144" s="65"/>
      <c r="Q144" s="65"/>
      <c r="R144" s="65"/>
      <c r="S144" s="65"/>
      <c r="T144" s="55"/>
      <c r="U144" s="71"/>
      <c r="V144" s="72"/>
      <c r="W144" s="73"/>
      <c r="X144" s="72"/>
      <c r="Y144" s="73"/>
      <c r="Z144" s="73"/>
      <c r="AA144" s="73"/>
      <c r="AB144" s="55"/>
      <c r="AC144" s="74"/>
    </row>
    <row r="145" spans="1:29" s="75" customFormat="1" ht="12.75" customHeight="1" outlineLevel="1" x14ac:dyDescent="0.25">
      <c r="A145" s="70"/>
      <c r="B145" s="62" t="s">
        <v>25</v>
      </c>
      <c r="C145" s="54">
        <v>24969.422999999999</v>
      </c>
      <c r="D145" s="54">
        <v>0</v>
      </c>
      <c r="E145" s="54">
        <v>42</v>
      </c>
      <c r="F145" s="54">
        <v>17</v>
      </c>
      <c r="G145" s="54">
        <v>84.034000000000006</v>
      </c>
      <c r="H145" s="54"/>
      <c r="I145" s="54"/>
      <c r="J145" s="54"/>
      <c r="K145" s="54"/>
      <c r="L145" s="54"/>
      <c r="M145" s="54"/>
      <c r="N145" s="135">
        <v>25112.456999999999</v>
      </c>
      <c r="O145" s="65"/>
      <c r="P145" s="54">
        <v>25112.456999999999</v>
      </c>
      <c r="Q145" s="65"/>
      <c r="R145" s="54">
        <v>25112.456999999999</v>
      </c>
      <c r="S145" s="65">
        <v>1.4484056407890182</v>
      </c>
      <c r="T145" s="55"/>
      <c r="U145" s="71"/>
      <c r="V145" s="72"/>
      <c r="W145" s="73"/>
      <c r="X145" s="72"/>
      <c r="Y145" s="73"/>
      <c r="Z145" s="73"/>
      <c r="AA145" s="73"/>
      <c r="AB145" s="55"/>
      <c r="AC145" s="74"/>
    </row>
    <row r="146" spans="1:29" s="75" customFormat="1" ht="12.75" customHeight="1" outlineLevel="1" x14ac:dyDescent="0.25">
      <c r="A146" s="70"/>
      <c r="B146" s="63" t="s">
        <v>26</v>
      </c>
      <c r="C146" s="54">
        <v>13634.71</v>
      </c>
      <c r="D146" s="54">
        <v>0</v>
      </c>
      <c r="E146" s="54">
        <v>42</v>
      </c>
      <c r="F146" s="54">
        <v>7</v>
      </c>
      <c r="G146" s="54">
        <v>84.034000000000006</v>
      </c>
      <c r="H146" s="54">
        <v>0</v>
      </c>
      <c r="I146" s="54">
        <v>0</v>
      </c>
      <c r="J146" s="54">
        <v>0</v>
      </c>
      <c r="K146" s="54">
        <v>0</v>
      </c>
      <c r="L146" s="54">
        <v>0</v>
      </c>
      <c r="M146" s="54">
        <v>0</v>
      </c>
      <c r="N146" s="135">
        <v>13767.743999999999</v>
      </c>
      <c r="O146" s="65"/>
      <c r="P146" s="54">
        <v>13767.743999999999</v>
      </c>
      <c r="Q146" s="65"/>
      <c r="R146" s="54">
        <v>13767.743999999999</v>
      </c>
      <c r="S146" s="65">
        <v>0.77836635006784261</v>
      </c>
      <c r="T146" s="55"/>
      <c r="U146" s="71"/>
      <c r="V146" s="72"/>
      <c r="W146" s="73"/>
      <c r="X146" s="72"/>
      <c r="Y146" s="73"/>
      <c r="Z146" s="73"/>
      <c r="AA146" s="73"/>
      <c r="AB146" s="55"/>
      <c r="AC146" s="74"/>
    </row>
    <row r="147" spans="1:29" s="75" customFormat="1" ht="12.75" customHeight="1" outlineLevel="1" x14ac:dyDescent="0.25">
      <c r="A147" s="70"/>
      <c r="B147" s="62" t="s">
        <v>27</v>
      </c>
      <c r="C147" s="54">
        <v>2208.85</v>
      </c>
      <c r="D147" s="54">
        <v>0</v>
      </c>
      <c r="E147" s="54">
        <v>9.1559999999999988</v>
      </c>
      <c r="F147" s="54">
        <v>0.91200000000000003</v>
      </c>
      <c r="G147" s="54"/>
      <c r="H147" s="54"/>
      <c r="I147" s="54"/>
      <c r="J147" s="54"/>
      <c r="K147" s="54"/>
      <c r="L147" s="54"/>
      <c r="M147" s="54"/>
      <c r="N147" s="135">
        <v>2218.9179999999997</v>
      </c>
      <c r="O147" s="65"/>
      <c r="P147" s="54">
        <v>2218.9179999999997</v>
      </c>
      <c r="Q147" s="65"/>
      <c r="R147" s="54">
        <v>2218.9179999999997</v>
      </c>
      <c r="S147" s="65">
        <v>0.1255541221071691</v>
      </c>
      <c r="T147" s="55"/>
      <c r="U147" s="71"/>
      <c r="V147" s="72"/>
      <c r="W147" s="73"/>
      <c r="X147" s="72"/>
      <c r="Y147" s="73"/>
      <c r="Z147" s="73"/>
      <c r="AA147" s="73"/>
      <c r="AB147" s="55"/>
      <c r="AC147" s="74"/>
    </row>
    <row r="148" spans="1:29" s="75" customFormat="1" ht="15.75" x14ac:dyDescent="0.25">
      <c r="A148" s="70"/>
      <c r="B148" s="64" t="s">
        <v>28</v>
      </c>
      <c r="C148" s="78">
        <v>8.8462196343103316E-2</v>
      </c>
      <c r="D148" s="78"/>
      <c r="E148" s="78"/>
      <c r="F148" s="78"/>
      <c r="G148" s="78"/>
      <c r="H148" s="78"/>
      <c r="I148" s="78"/>
      <c r="J148" s="78"/>
      <c r="K148" s="65"/>
      <c r="L148" s="65"/>
      <c r="M148" s="65"/>
      <c r="N148" s="65">
        <v>8.8359255328938929E-2</v>
      </c>
      <c r="O148" s="65"/>
      <c r="P148" s="65">
        <v>8.8359255328938929E-2</v>
      </c>
      <c r="Q148" s="65"/>
      <c r="R148" s="65">
        <v>8.8359255328938929E-2</v>
      </c>
      <c r="S148" s="54"/>
      <c r="T148" s="57"/>
      <c r="U148" s="58"/>
      <c r="V148" s="59"/>
      <c r="W148" s="59"/>
      <c r="X148" s="59"/>
      <c r="Y148" s="60"/>
      <c r="Z148" s="107"/>
      <c r="AA148" s="60"/>
      <c r="AB148" s="57"/>
    </row>
    <row r="149" spans="1:29" s="49" customFormat="1" ht="21" customHeight="1" x14ac:dyDescent="0.25">
      <c r="A149" s="190" t="s">
        <v>58</v>
      </c>
      <c r="B149" s="191"/>
      <c r="C149" s="192"/>
      <c r="D149" s="192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  <c r="R149" s="192"/>
      <c r="S149" s="192"/>
      <c r="T149" s="121"/>
      <c r="U149" s="122"/>
      <c r="V149" s="123"/>
      <c r="W149" s="124"/>
      <c r="X149" s="123"/>
      <c r="Y149" s="124"/>
      <c r="Z149" s="125"/>
      <c r="AA149" s="124"/>
      <c r="AB149" s="121"/>
      <c r="AC149" s="126"/>
    </row>
    <row r="150" spans="1:29" s="49" customFormat="1" ht="15" customHeight="1" x14ac:dyDescent="0.25">
      <c r="A150" s="190"/>
      <c r="B150" s="50" t="s">
        <v>25</v>
      </c>
      <c r="C150" s="192">
        <v>404238.05200000003</v>
      </c>
      <c r="D150" s="192">
        <v>129702.5</v>
      </c>
      <c r="E150" s="192">
        <v>135144.35299999997</v>
      </c>
      <c r="F150" s="192">
        <v>2133.884</v>
      </c>
      <c r="G150" s="192">
        <v>62358.165999999997</v>
      </c>
      <c r="H150" s="192">
        <v>0</v>
      </c>
      <c r="I150" s="192">
        <v>45307.15833424998</v>
      </c>
      <c r="J150" s="192">
        <v>803.92099999999994</v>
      </c>
      <c r="K150" s="192">
        <v>667.05799999999999</v>
      </c>
      <c r="L150" s="192">
        <v>14450.993280000001</v>
      </c>
      <c r="M150" s="192">
        <v>1558.329</v>
      </c>
      <c r="N150" s="192">
        <v>796364.41461424995</v>
      </c>
      <c r="O150" s="192">
        <v>-115184.48291200001</v>
      </c>
      <c r="P150" s="192">
        <v>681179.93170224992</v>
      </c>
      <c r="Q150" s="192">
        <v>-8414.2479999999996</v>
      </c>
      <c r="R150" s="192">
        <v>672765.68370224989</v>
      </c>
      <c r="S150" s="192">
        <v>38.802957878777825</v>
      </c>
      <c r="T150" s="122"/>
      <c r="U150" s="122"/>
      <c r="V150" s="123"/>
      <c r="W150" s="124"/>
      <c r="X150" s="123"/>
      <c r="Y150" s="124"/>
      <c r="Z150" s="125"/>
      <c r="AA150" s="124"/>
      <c r="AB150" s="121"/>
      <c r="AC150" s="126"/>
    </row>
    <row r="151" spans="1:29" s="49" customFormat="1" ht="15" customHeight="1" x14ac:dyDescent="0.25">
      <c r="A151" s="190"/>
      <c r="B151" s="52" t="s">
        <v>26</v>
      </c>
      <c r="C151" s="192">
        <v>450825.8</v>
      </c>
      <c r="D151" s="192">
        <v>145097.94200000001</v>
      </c>
      <c r="E151" s="192">
        <v>136200.598</v>
      </c>
      <c r="F151" s="192">
        <v>2061.0480000000002</v>
      </c>
      <c r="G151" s="192">
        <v>73964.210000000006</v>
      </c>
      <c r="H151" s="192">
        <v>0</v>
      </c>
      <c r="I151" s="192">
        <v>51392.880713000006</v>
      </c>
      <c r="J151" s="192">
        <v>1460.682</v>
      </c>
      <c r="K151" s="192">
        <v>1399.9680000000001</v>
      </c>
      <c r="L151" s="192">
        <v>14755.46449</v>
      </c>
      <c r="M151" s="192">
        <v>3942.3960000000002</v>
      </c>
      <c r="N151" s="192">
        <v>881100.98920299986</v>
      </c>
      <c r="O151" s="192">
        <v>-129759.343712</v>
      </c>
      <c r="P151" s="192">
        <v>751341.6454909998</v>
      </c>
      <c r="Q151" s="192">
        <v>-12754.921</v>
      </c>
      <c r="R151" s="192">
        <v>738586.72449099983</v>
      </c>
      <c r="S151" s="192">
        <v>41.756372935945265</v>
      </c>
      <c r="T151" s="122"/>
      <c r="U151" s="122"/>
      <c r="V151" s="123"/>
      <c r="W151" s="124"/>
      <c r="X151" s="123"/>
      <c r="Y151" s="124"/>
      <c r="Z151" s="125"/>
      <c r="AA151" s="124"/>
      <c r="AB151" s="121"/>
      <c r="AC151" s="126"/>
    </row>
    <row r="152" spans="1:29" s="49" customFormat="1" ht="15" customHeight="1" x14ac:dyDescent="0.25">
      <c r="A152" s="190"/>
      <c r="B152" s="50" t="s">
        <v>27</v>
      </c>
      <c r="C152" s="192">
        <v>199877.14699999997</v>
      </c>
      <c r="D152" s="192">
        <v>67467.856283999994</v>
      </c>
      <c r="E152" s="192">
        <v>65690.806276000003</v>
      </c>
      <c r="F152" s="192">
        <v>884.67632900000001</v>
      </c>
      <c r="G152" s="192">
        <v>37867.829109999999</v>
      </c>
      <c r="H152" s="192">
        <v>0</v>
      </c>
      <c r="I152" s="192">
        <v>23417.793000000005</v>
      </c>
      <c r="J152" s="192">
        <v>247.88918700000002</v>
      </c>
      <c r="K152" s="192">
        <v>695.08600000000001</v>
      </c>
      <c r="L152" s="192">
        <v>7956.0811099999992</v>
      </c>
      <c r="M152" s="192">
        <v>1010.3800000000001</v>
      </c>
      <c r="N152" s="192">
        <v>405115.54429599992</v>
      </c>
      <c r="O152" s="192">
        <v>-61067.201365710011</v>
      </c>
      <c r="P152" s="192">
        <v>344048.34293028992</v>
      </c>
      <c r="Q152" s="192">
        <v>-4878.7456999999995</v>
      </c>
      <c r="R152" s="192">
        <v>339169.59723028995</v>
      </c>
      <c r="S152" s="192">
        <v>19.191399152961576</v>
      </c>
      <c r="T152" s="122"/>
      <c r="U152" s="122"/>
      <c r="V152" s="123"/>
      <c r="W152" s="124"/>
      <c r="X152" s="123"/>
      <c r="Y152" s="124"/>
      <c r="Z152" s="125"/>
      <c r="AA152" s="124"/>
      <c r="AB152" s="121"/>
      <c r="AC152" s="126"/>
    </row>
    <row r="153" spans="1:29" s="49" customFormat="1" ht="15" customHeight="1" x14ac:dyDescent="0.25">
      <c r="A153" s="190"/>
      <c r="B153" s="52" t="s">
        <v>28</v>
      </c>
      <c r="C153" s="127">
        <v>0.49445406242953088</v>
      </c>
      <c r="D153" s="127">
        <v>0.52017390785836815</v>
      </c>
      <c r="E153" s="127">
        <v>0.48607880993740088</v>
      </c>
      <c r="F153" s="127">
        <v>0.414585014461892</v>
      </c>
      <c r="G153" s="127">
        <v>0.60726335521156927</v>
      </c>
      <c r="H153" s="127"/>
      <c r="I153" s="127">
        <v>0.51686739713925756</v>
      </c>
      <c r="J153" s="127">
        <v>0.30835018241842177</v>
      </c>
      <c r="K153" s="127">
        <v>1.0420173358238713</v>
      </c>
      <c r="L153" s="127">
        <v>0.55055600371852076</v>
      </c>
      <c r="M153" s="127">
        <v>0.64837399547849017</v>
      </c>
      <c r="N153" s="127">
        <v>0.50870623656913827</v>
      </c>
      <c r="O153" s="127">
        <v>0.53016864617402371</v>
      </c>
      <c r="P153" s="127">
        <v>0.50507703899984635</v>
      </c>
      <c r="Q153" s="127">
        <v>0.57981957508264548</v>
      </c>
      <c r="R153" s="127">
        <v>0.50414223770128908</v>
      </c>
      <c r="S153" s="127"/>
      <c r="T153" s="121"/>
      <c r="U153" s="122"/>
      <c r="V153" s="123"/>
      <c r="W153" s="124"/>
      <c r="X153" s="123"/>
      <c r="Y153" s="124"/>
      <c r="Z153" s="125"/>
      <c r="AA153" s="124"/>
      <c r="AB153" s="121"/>
      <c r="AC153" s="126"/>
    </row>
    <row r="154" spans="1:29" s="56" customFormat="1" ht="19.5" customHeight="1" x14ac:dyDescent="0.25">
      <c r="A154" s="96" t="s">
        <v>59</v>
      </c>
      <c r="B154" s="129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99"/>
      <c r="U154" s="100"/>
      <c r="V154" s="60"/>
      <c r="W154" s="60"/>
      <c r="X154" s="60"/>
      <c r="Y154" s="60"/>
      <c r="Z154" s="107"/>
      <c r="AA154" s="60"/>
      <c r="AB154" s="57"/>
      <c r="AC154" s="61"/>
    </row>
    <row r="155" spans="1:29" s="56" customFormat="1" ht="15" customHeight="1" x14ac:dyDescent="0.25">
      <c r="A155" s="96"/>
      <c r="B155" s="62" t="s">
        <v>25</v>
      </c>
      <c r="C155" s="130">
        <v>381325.136</v>
      </c>
      <c r="D155" s="130">
        <v>110298.5</v>
      </c>
      <c r="E155" s="130">
        <v>135134.35299999997</v>
      </c>
      <c r="F155" s="130">
        <v>2130.5239999999999</v>
      </c>
      <c r="G155" s="130">
        <v>62357.165999999997</v>
      </c>
      <c r="H155" s="130">
        <v>0</v>
      </c>
      <c r="I155" s="130">
        <v>41904.740591249982</v>
      </c>
      <c r="J155" s="130">
        <v>798.11199999999997</v>
      </c>
      <c r="K155" s="130">
        <v>667.05799999999999</v>
      </c>
      <c r="L155" s="130">
        <v>7493.0672800000011</v>
      </c>
      <c r="M155" s="130">
        <v>1108.329</v>
      </c>
      <c r="N155" s="54">
        <v>743216.98587124981</v>
      </c>
      <c r="O155" s="130">
        <v>-114880.507912</v>
      </c>
      <c r="P155" s="54">
        <v>628336.47795924987</v>
      </c>
      <c r="Q155" s="130">
        <v>-550</v>
      </c>
      <c r="R155" s="54">
        <v>627786.47795924987</v>
      </c>
      <c r="S155" s="54">
        <v>36.208702154761212</v>
      </c>
      <c r="T155" s="99"/>
      <c r="U155" s="100"/>
      <c r="V155" s="60"/>
      <c r="W155" s="60"/>
      <c r="X155" s="60"/>
      <c r="Y155" s="60"/>
      <c r="Z155" s="107"/>
      <c r="AA155" s="60"/>
      <c r="AB155" s="57"/>
      <c r="AC155" s="61"/>
    </row>
    <row r="156" spans="1:29" s="56" customFormat="1" ht="15" customHeight="1" x14ac:dyDescent="0.25">
      <c r="A156" s="96"/>
      <c r="B156" s="63" t="s">
        <v>26</v>
      </c>
      <c r="C156" s="130">
        <v>428990.82300000003</v>
      </c>
      <c r="D156" s="130">
        <v>116723.74600000001</v>
      </c>
      <c r="E156" s="130">
        <v>136182.598</v>
      </c>
      <c r="F156" s="130">
        <v>2055.8190000000004</v>
      </c>
      <c r="G156" s="130">
        <v>73961.475000000006</v>
      </c>
      <c r="H156" s="130">
        <v>0</v>
      </c>
      <c r="I156" s="130">
        <v>48049.804970000005</v>
      </c>
      <c r="J156" s="130">
        <v>1454.873</v>
      </c>
      <c r="K156" s="130">
        <v>1399.9680000000001</v>
      </c>
      <c r="L156" s="130">
        <v>6951.6244900000002</v>
      </c>
      <c r="M156" s="130">
        <v>113.30199999999994</v>
      </c>
      <c r="N156" s="54">
        <v>815884.03346000006</v>
      </c>
      <c r="O156" s="130">
        <v>-129539.40971199999</v>
      </c>
      <c r="P156" s="54">
        <v>686344.62374800001</v>
      </c>
      <c r="Q156" s="130">
        <v>-1391.5060000000001</v>
      </c>
      <c r="R156" s="54">
        <v>684953.11774799996</v>
      </c>
      <c r="S156" s="54">
        <v>38.724169931478968</v>
      </c>
      <c r="T156" s="99"/>
      <c r="U156" s="100"/>
      <c r="V156" s="60"/>
      <c r="W156" s="60"/>
      <c r="X156" s="60"/>
      <c r="Y156" s="60"/>
      <c r="Z156" s="107"/>
      <c r="AA156" s="60"/>
      <c r="AB156" s="57"/>
      <c r="AC156" s="61"/>
    </row>
    <row r="157" spans="1:29" s="56" customFormat="1" ht="15" customHeight="1" x14ac:dyDescent="0.25">
      <c r="A157" s="96"/>
      <c r="B157" s="62" t="s">
        <v>27</v>
      </c>
      <c r="C157" s="130">
        <v>190565.09699999998</v>
      </c>
      <c r="D157" s="130">
        <v>53524.880921999997</v>
      </c>
      <c r="E157" s="130">
        <v>65696.131276</v>
      </c>
      <c r="F157" s="130">
        <v>895.22132899999997</v>
      </c>
      <c r="G157" s="130">
        <v>37905.293109999999</v>
      </c>
      <c r="H157" s="130">
        <v>0</v>
      </c>
      <c r="I157" s="130">
        <v>22592.025000000005</v>
      </c>
      <c r="J157" s="130">
        <v>247.89718200000002</v>
      </c>
      <c r="K157" s="130">
        <v>695.08600000000001</v>
      </c>
      <c r="L157" s="130">
        <v>3637.0484699999997</v>
      </c>
      <c r="M157" s="130">
        <v>68.132000000000005</v>
      </c>
      <c r="N157" s="54">
        <v>375826.81228899996</v>
      </c>
      <c r="O157" s="130">
        <v>-60963.361055710011</v>
      </c>
      <c r="P157" s="54">
        <v>314863.45123328996</v>
      </c>
      <c r="Q157" s="130">
        <v>-831.07899999999995</v>
      </c>
      <c r="R157" s="54">
        <v>314032.37223328993</v>
      </c>
      <c r="S157" s="54">
        <v>17.769047260413622</v>
      </c>
      <c r="T157" s="99"/>
      <c r="U157" s="100"/>
      <c r="V157" s="60"/>
      <c r="W157" s="60"/>
      <c r="X157" s="60"/>
      <c r="Y157" s="60"/>
      <c r="Z157" s="107"/>
      <c r="AA157" s="60"/>
      <c r="AB157" s="57"/>
      <c r="AC157" s="61"/>
    </row>
    <row r="158" spans="1:29" s="56" customFormat="1" ht="15" customHeight="1" x14ac:dyDescent="0.25">
      <c r="A158" s="96"/>
      <c r="B158" s="64" t="s">
        <v>28</v>
      </c>
      <c r="C158" s="65">
        <v>0.49974438873602073</v>
      </c>
      <c r="D158" s="65">
        <v>0.48527297218003868</v>
      </c>
      <c r="E158" s="65">
        <v>0.48615418520559323</v>
      </c>
      <c r="F158" s="65">
        <v>0.42018833348040202</v>
      </c>
      <c r="G158" s="65">
        <v>0.6078738907088882</v>
      </c>
      <c r="H158" s="65"/>
      <c r="I158" s="65">
        <v>0.5391281435284051</v>
      </c>
      <c r="J158" s="65">
        <v>0.31060450412974622</v>
      </c>
      <c r="K158" s="65">
        <v>1.0420173358238713</v>
      </c>
      <c r="L158" s="65">
        <v>0.48538847098140553</v>
      </c>
      <c r="M158" s="65">
        <v>6.1472721547482748E-2</v>
      </c>
      <c r="N158" s="65">
        <v>0.5056757574619074</v>
      </c>
      <c r="O158" s="65">
        <v>0.5306675794157244</v>
      </c>
      <c r="P158" s="65">
        <v>0.50110643306262115</v>
      </c>
      <c r="Q158" s="65"/>
      <c r="R158" s="65">
        <v>0.5002216251202436</v>
      </c>
      <c r="S158" s="65"/>
      <c r="T158" s="99"/>
      <c r="U158" s="100"/>
      <c r="V158" s="60"/>
      <c r="W158" s="60"/>
      <c r="X158" s="60"/>
      <c r="Y158" s="60"/>
      <c r="Z158" s="107"/>
      <c r="AA158" s="60"/>
      <c r="AB158" s="57"/>
      <c r="AC158" s="61"/>
    </row>
    <row r="159" spans="1:29" s="75" customFormat="1" ht="28.5" customHeight="1" x14ac:dyDescent="0.25">
      <c r="A159" s="128" t="s">
        <v>60</v>
      </c>
      <c r="B159" s="129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54"/>
      <c r="T159" s="131"/>
      <c r="U159" s="132"/>
      <c r="V159" s="73"/>
      <c r="W159" s="73"/>
      <c r="X159" s="73"/>
      <c r="Y159" s="73"/>
      <c r="Z159" s="133"/>
      <c r="AA159" s="73"/>
      <c r="AB159" s="55"/>
      <c r="AC159" s="74"/>
    </row>
    <row r="160" spans="1:29" s="75" customFormat="1" ht="15" customHeight="1" x14ac:dyDescent="0.25">
      <c r="A160" s="128"/>
      <c r="B160" s="62" t="s">
        <v>25</v>
      </c>
      <c r="C160" s="130">
        <v>76464.28</v>
      </c>
      <c r="D160" s="130">
        <v>43296</v>
      </c>
      <c r="E160" s="130">
        <v>460.54700000000003</v>
      </c>
      <c r="F160" s="130">
        <v>177.834</v>
      </c>
      <c r="G160" s="130">
        <v>326.00900000000001</v>
      </c>
      <c r="H160" s="130">
        <v>0</v>
      </c>
      <c r="I160" s="130">
        <v>24121.605599999984</v>
      </c>
      <c r="J160" s="130">
        <v>0</v>
      </c>
      <c r="K160" s="130">
        <v>0</v>
      </c>
      <c r="L160" s="130">
        <v>1106.7512900000002</v>
      </c>
      <c r="M160" s="130">
        <v>6.6130000000000004</v>
      </c>
      <c r="N160" s="135">
        <v>145959.63988999999</v>
      </c>
      <c r="O160" s="130"/>
      <c r="P160" s="54">
        <v>145959.63988999999</v>
      </c>
      <c r="Q160" s="130"/>
      <c r="R160" s="54">
        <v>145959.63988999999</v>
      </c>
      <c r="S160" s="54">
        <v>8.4184819408236251</v>
      </c>
      <c r="T160" s="131"/>
      <c r="U160" s="132"/>
      <c r="V160" s="73"/>
      <c r="W160" s="73"/>
      <c r="X160" s="73"/>
      <c r="Y160" s="73"/>
      <c r="Z160" s="133"/>
      <c r="AA160" s="73"/>
      <c r="AB160" s="55"/>
      <c r="AC160" s="74"/>
    </row>
    <row r="161" spans="1:29" s="75" customFormat="1" ht="15" customHeight="1" x14ac:dyDescent="0.25">
      <c r="A161" s="128"/>
      <c r="B161" s="63" t="s">
        <v>26</v>
      </c>
      <c r="C161" s="130">
        <v>88683.385999999999</v>
      </c>
      <c r="D161" s="130">
        <v>47095</v>
      </c>
      <c r="E161" s="130">
        <v>524.03300000000002</v>
      </c>
      <c r="F161" s="130">
        <v>240.834</v>
      </c>
      <c r="G161" s="130">
        <v>492.00900000000001</v>
      </c>
      <c r="H161" s="130">
        <v>0</v>
      </c>
      <c r="I161" s="130">
        <v>26172.478000000003</v>
      </c>
      <c r="J161" s="130">
        <v>0</v>
      </c>
      <c r="K161" s="130">
        <v>0</v>
      </c>
      <c r="L161" s="130">
        <v>983.83701999999994</v>
      </c>
      <c r="M161" s="130">
        <v>8.2550000000000008</v>
      </c>
      <c r="N161" s="135">
        <v>164199.83202</v>
      </c>
      <c r="O161" s="130"/>
      <c r="P161" s="54">
        <v>164199.83202</v>
      </c>
      <c r="Q161" s="130"/>
      <c r="R161" s="54">
        <v>164199.83202</v>
      </c>
      <c r="S161" s="54">
        <v>9.2831203086838538</v>
      </c>
      <c r="T161" s="131"/>
      <c r="U161" s="132"/>
      <c r="V161" s="73"/>
      <c r="W161" s="73"/>
      <c r="X161" s="73"/>
      <c r="Y161" s="73"/>
      <c r="Z161" s="133"/>
      <c r="AA161" s="73"/>
      <c r="AB161" s="55"/>
      <c r="AC161" s="74"/>
    </row>
    <row r="162" spans="1:29" s="75" customFormat="1" ht="15" customHeight="1" x14ac:dyDescent="0.25">
      <c r="A162" s="128"/>
      <c r="B162" s="62" t="s">
        <v>27</v>
      </c>
      <c r="C162" s="130">
        <v>41799.809000000001</v>
      </c>
      <c r="D162" s="130">
        <v>22393.171999999999</v>
      </c>
      <c r="E162" s="130">
        <v>242.00899999999999</v>
      </c>
      <c r="F162" s="130">
        <v>109.935</v>
      </c>
      <c r="G162" s="130">
        <v>236.79599999999999</v>
      </c>
      <c r="H162" s="130">
        <v>0</v>
      </c>
      <c r="I162" s="130">
        <v>12423.91</v>
      </c>
      <c r="J162" s="130">
        <v>0</v>
      </c>
      <c r="K162" s="130">
        <v>0</v>
      </c>
      <c r="L162" s="130">
        <v>441.72714000000002</v>
      </c>
      <c r="M162" s="130">
        <v>4.423</v>
      </c>
      <c r="N162" s="135">
        <v>77651.781139999992</v>
      </c>
      <c r="O162" s="130"/>
      <c r="P162" s="54">
        <v>77651.781139999992</v>
      </c>
      <c r="Q162" s="54"/>
      <c r="R162" s="54">
        <v>77651.781139999992</v>
      </c>
      <c r="S162" s="54">
        <v>4.3938086991455894</v>
      </c>
      <c r="T162" s="131"/>
      <c r="U162" s="132"/>
      <c r="V162" s="73"/>
      <c r="W162" s="73"/>
      <c r="X162" s="73"/>
      <c r="Y162" s="73"/>
      <c r="Z162" s="133"/>
      <c r="AA162" s="73"/>
      <c r="AB162" s="55"/>
      <c r="AC162" s="74"/>
    </row>
    <row r="163" spans="1:29" s="75" customFormat="1" ht="15" customHeight="1" x14ac:dyDescent="0.25">
      <c r="A163" s="128"/>
      <c r="B163" s="64" t="s">
        <v>28</v>
      </c>
      <c r="C163" s="78">
        <v>0.54665798200153071</v>
      </c>
      <c r="D163" s="78">
        <v>0.51721110495195854</v>
      </c>
      <c r="E163" s="78">
        <v>0.52548165550964387</v>
      </c>
      <c r="F163" s="78">
        <v>0.61818887276898682</v>
      </c>
      <c r="G163" s="78">
        <v>0.72634804560610289</v>
      </c>
      <c r="H163" s="78"/>
      <c r="I163" s="78">
        <v>0.51505319363981339</v>
      </c>
      <c r="J163" s="78"/>
      <c r="K163" s="78"/>
      <c r="L163" s="78">
        <v>0.39912051062529141</v>
      </c>
      <c r="M163" s="78"/>
      <c r="N163" s="65">
        <v>0.53200858263641193</v>
      </c>
      <c r="O163" s="65"/>
      <c r="P163" s="65">
        <v>0.53200858263641193</v>
      </c>
      <c r="Q163" s="65"/>
      <c r="R163" s="65">
        <v>0.53200858263641193</v>
      </c>
      <c r="S163" s="65"/>
      <c r="T163" s="131"/>
      <c r="U163" s="132"/>
      <c r="V163" s="73"/>
      <c r="W163" s="73"/>
      <c r="X163" s="73"/>
      <c r="Y163" s="73"/>
      <c r="Z163" s="133"/>
      <c r="AA163" s="73"/>
      <c r="AB163" s="55"/>
      <c r="AC163" s="74"/>
    </row>
    <row r="164" spans="1:29" s="75" customFormat="1" ht="24.75" customHeight="1" x14ac:dyDescent="0.25">
      <c r="A164" s="128" t="s">
        <v>61</v>
      </c>
      <c r="B164" s="64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54"/>
      <c r="T164" s="131"/>
      <c r="U164" s="132"/>
      <c r="V164" s="73"/>
      <c r="W164" s="73"/>
      <c r="X164" s="73"/>
      <c r="Y164" s="73"/>
      <c r="Z164" s="133"/>
      <c r="AA164" s="73"/>
      <c r="AB164" s="55"/>
      <c r="AC164" s="74"/>
    </row>
    <row r="165" spans="1:29" s="75" customFormat="1" ht="15" customHeight="1" x14ac:dyDescent="0.25">
      <c r="A165" s="128"/>
      <c r="B165" s="62" t="s">
        <v>25</v>
      </c>
      <c r="C165" s="130">
        <v>13289.46</v>
      </c>
      <c r="D165" s="130">
        <v>32431.1</v>
      </c>
      <c r="E165" s="130">
        <v>692</v>
      </c>
      <c r="F165" s="130">
        <v>36.063000000000002</v>
      </c>
      <c r="G165" s="130">
        <v>44500</v>
      </c>
      <c r="H165" s="130">
        <v>0</v>
      </c>
      <c r="I165" s="130">
        <v>10087.59594725</v>
      </c>
      <c r="J165" s="130">
        <v>0</v>
      </c>
      <c r="K165" s="130">
        <v>28.466999999999999</v>
      </c>
      <c r="L165" s="130">
        <v>1929.3038899999999</v>
      </c>
      <c r="M165" s="130">
        <v>73.558000000000007</v>
      </c>
      <c r="N165" s="135">
        <v>103067.54783724999</v>
      </c>
      <c r="O165" s="130">
        <v>-21835.014911999999</v>
      </c>
      <c r="P165" s="54">
        <v>81232.532925249994</v>
      </c>
      <c r="Q165" s="130"/>
      <c r="R165" s="54">
        <v>81232.532925249994</v>
      </c>
      <c r="S165" s="54">
        <v>4.6852308758363135</v>
      </c>
      <c r="T165" s="131"/>
      <c r="U165" s="121"/>
      <c r="V165" s="73"/>
      <c r="W165" s="73"/>
      <c r="X165" s="73"/>
      <c r="Y165" s="73"/>
      <c r="Z165" s="133"/>
      <c r="AA165" s="73"/>
      <c r="AB165" s="55"/>
      <c r="AC165" s="74"/>
    </row>
    <row r="166" spans="1:29" s="75" customFormat="1" ht="15" customHeight="1" x14ac:dyDescent="0.25">
      <c r="A166" s="128"/>
      <c r="B166" s="64" t="s">
        <v>26</v>
      </c>
      <c r="C166" s="130">
        <v>14513.463000000002</v>
      </c>
      <c r="D166" s="130">
        <v>33670.700000000004</v>
      </c>
      <c r="E166" s="130">
        <v>713</v>
      </c>
      <c r="F166" s="130">
        <v>36.421999999999997</v>
      </c>
      <c r="G166" s="130">
        <v>53785.024000000005</v>
      </c>
      <c r="H166" s="130">
        <v>0</v>
      </c>
      <c r="I166" s="130">
        <v>11529.788819999998</v>
      </c>
      <c r="J166" s="130">
        <v>0</v>
      </c>
      <c r="K166" s="130">
        <v>28.957000000000001</v>
      </c>
      <c r="L166" s="130">
        <v>2056.6839</v>
      </c>
      <c r="M166" s="130">
        <v>78.66</v>
      </c>
      <c r="N166" s="135">
        <v>116412.69872000001</v>
      </c>
      <c r="O166" s="134">
        <v>-24210.760711999996</v>
      </c>
      <c r="P166" s="54">
        <v>92201.938008000026</v>
      </c>
      <c r="Q166" s="130"/>
      <c r="R166" s="54">
        <v>92201.938008000026</v>
      </c>
      <c r="S166" s="54">
        <v>5.2126830624151976</v>
      </c>
      <c r="T166" s="131"/>
      <c r="U166" s="132"/>
      <c r="V166" s="73"/>
      <c r="W166" s="73"/>
      <c r="X166" s="73"/>
      <c r="Y166" s="73"/>
      <c r="Z166" s="133"/>
      <c r="AA166" s="73"/>
      <c r="AB166" s="55"/>
      <c r="AC166" s="74"/>
    </row>
    <row r="167" spans="1:29" s="75" customFormat="1" ht="15" customHeight="1" x14ac:dyDescent="0.25">
      <c r="A167" s="128"/>
      <c r="B167" s="62" t="s">
        <v>27</v>
      </c>
      <c r="C167" s="130">
        <v>6544.576</v>
      </c>
      <c r="D167" s="130">
        <v>16459.716710000001</v>
      </c>
      <c r="E167" s="130">
        <v>351.36900000000003</v>
      </c>
      <c r="F167" s="130">
        <v>18.044</v>
      </c>
      <c r="G167" s="130">
        <v>27574.061000000002</v>
      </c>
      <c r="H167" s="130">
        <v>0</v>
      </c>
      <c r="I167" s="130">
        <v>5310.0450000000001</v>
      </c>
      <c r="J167" s="130">
        <v>0</v>
      </c>
      <c r="K167" s="130">
        <v>11.404</v>
      </c>
      <c r="L167" s="130">
        <v>889.17577000000006</v>
      </c>
      <c r="M167" s="130">
        <v>39.767000000000003</v>
      </c>
      <c r="N167" s="135">
        <v>57198.158480000006</v>
      </c>
      <c r="O167" s="130">
        <v>-12123.653000000002</v>
      </c>
      <c r="P167" s="54">
        <v>45074.505480000007</v>
      </c>
      <c r="Q167" s="54"/>
      <c r="R167" s="54">
        <v>45074.505480000007</v>
      </c>
      <c r="S167" s="54">
        <v>2.5504727822101514</v>
      </c>
      <c r="T167" s="131"/>
      <c r="U167" s="132"/>
      <c r="V167" s="73"/>
      <c r="W167" s="73"/>
      <c r="X167" s="73"/>
      <c r="Y167" s="73"/>
      <c r="Z167" s="133"/>
      <c r="AA167" s="73"/>
      <c r="AB167" s="55"/>
      <c r="AC167" s="74"/>
    </row>
    <row r="168" spans="1:29" s="75" customFormat="1" ht="15" customHeight="1" x14ac:dyDescent="0.25">
      <c r="A168" s="128"/>
      <c r="B168" s="64" t="s">
        <v>28</v>
      </c>
      <c r="C168" s="78">
        <v>0.49246365164574035</v>
      </c>
      <c r="D168" s="78">
        <v>0.50752878286582948</v>
      </c>
      <c r="E168" s="78">
        <v>0.50775867052023127</v>
      </c>
      <c r="F168" s="78">
        <v>0.50034661564484373</v>
      </c>
      <c r="G168" s="78">
        <v>0.61964182022471914</v>
      </c>
      <c r="H168" s="78"/>
      <c r="I168" s="78">
        <v>0.5263935062196442</v>
      </c>
      <c r="J168" s="78"/>
      <c r="K168" s="78">
        <v>0.40060420838163491</v>
      </c>
      <c r="L168" s="78">
        <v>0.46087906348439495</v>
      </c>
      <c r="M168" s="78"/>
      <c r="N168" s="65">
        <v>0.55495798318903855</v>
      </c>
      <c r="O168" s="65">
        <v>0.55523905290933118</v>
      </c>
      <c r="P168" s="65">
        <v>0.55488243265142889</v>
      </c>
      <c r="Q168" s="65"/>
      <c r="R168" s="65">
        <v>0.55488243265142889</v>
      </c>
      <c r="S168" s="65"/>
      <c r="T168" s="131"/>
      <c r="U168" s="132"/>
      <c r="V168" s="73"/>
      <c r="W168" s="73"/>
      <c r="X168" s="73"/>
      <c r="Y168" s="73"/>
      <c r="Z168" s="133"/>
      <c r="AA168" s="73"/>
      <c r="AB168" s="55"/>
      <c r="AC168" s="74"/>
    </row>
    <row r="169" spans="1:29" s="75" customFormat="1" ht="27" customHeight="1" x14ac:dyDescent="0.25">
      <c r="A169" s="128" t="s">
        <v>62</v>
      </c>
      <c r="B169" s="129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54"/>
      <c r="T169" s="131"/>
      <c r="U169" s="132"/>
      <c r="V169" s="73"/>
      <c r="W169" s="73"/>
      <c r="X169" s="73"/>
      <c r="Y169" s="73"/>
      <c r="Z169" s="133"/>
      <c r="AA169" s="73"/>
      <c r="AB169" s="55"/>
      <c r="AC169" s="74"/>
    </row>
    <row r="170" spans="1:29" s="75" customFormat="1" ht="15" customHeight="1" x14ac:dyDescent="0.25">
      <c r="A170" s="128"/>
      <c r="B170" s="62" t="s">
        <v>25</v>
      </c>
      <c r="C170" s="130">
        <v>32438.683000000001</v>
      </c>
      <c r="D170" s="130">
        <v>1674.9</v>
      </c>
      <c r="E170" s="130">
        <v>53.884</v>
      </c>
      <c r="F170" s="130">
        <v>2.7559999999999998</v>
      </c>
      <c r="G170" s="130">
        <v>29</v>
      </c>
      <c r="H170" s="130">
        <v>0</v>
      </c>
      <c r="I170" s="130">
        <v>0</v>
      </c>
      <c r="J170" s="130">
        <v>0</v>
      </c>
      <c r="K170" s="130">
        <v>638.59</v>
      </c>
      <c r="L170" s="130">
        <v>6.8019999999999996</v>
      </c>
      <c r="M170" s="130"/>
      <c r="N170" s="135">
        <v>34844.614999999998</v>
      </c>
      <c r="O170" s="130">
        <v>-6.8019999999999996</v>
      </c>
      <c r="P170" s="54">
        <v>34837.812999999995</v>
      </c>
      <c r="Q170" s="130"/>
      <c r="R170" s="54">
        <v>34837.812999999995</v>
      </c>
      <c r="S170" s="54">
        <v>2.0093328526935053</v>
      </c>
      <c r="T170" s="131"/>
      <c r="U170" s="132"/>
      <c r="V170" s="73"/>
      <c r="W170" s="73"/>
      <c r="X170" s="73"/>
      <c r="Y170" s="73"/>
      <c r="Z170" s="133"/>
      <c r="AA170" s="73"/>
      <c r="AB170" s="55"/>
      <c r="AC170" s="74"/>
    </row>
    <row r="171" spans="1:29" s="75" customFormat="1" ht="15" customHeight="1" x14ac:dyDescent="0.25">
      <c r="A171" s="128"/>
      <c r="B171" s="64" t="s">
        <v>26</v>
      </c>
      <c r="C171" s="130">
        <v>35434.199999999997</v>
      </c>
      <c r="D171" s="130">
        <v>1607.2</v>
      </c>
      <c r="E171" s="130">
        <v>110.64299999999999</v>
      </c>
      <c r="F171" s="130">
        <v>2.7560000000000002</v>
      </c>
      <c r="G171" s="130">
        <v>74.742999999999995</v>
      </c>
      <c r="H171" s="130">
        <v>0</v>
      </c>
      <c r="I171" s="130">
        <v>0</v>
      </c>
      <c r="J171" s="130">
        <v>0</v>
      </c>
      <c r="K171" s="130">
        <v>1371.01</v>
      </c>
      <c r="L171" s="130">
        <v>3.5060000000000002</v>
      </c>
      <c r="M171" s="130"/>
      <c r="N171" s="135">
        <v>38604.057999999997</v>
      </c>
      <c r="O171" s="134">
        <v>-1379.8520000000001</v>
      </c>
      <c r="P171" s="54">
        <v>37224.205999999998</v>
      </c>
      <c r="Q171" s="130"/>
      <c r="R171" s="54">
        <v>37224.205999999998</v>
      </c>
      <c r="S171" s="54">
        <v>2.1044892582541839</v>
      </c>
      <c r="T171" s="131"/>
      <c r="U171" s="132"/>
      <c r="V171" s="73"/>
      <c r="W171" s="73"/>
      <c r="X171" s="73"/>
      <c r="Y171" s="73"/>
      <c r="Z171" s="133"/>
      <c r="AA171" s="73"/>
      <c r="AB171" s="55"/>
      <c r="AC171" s="74"/>
    </row>
    <row r="172" spans="1:29" s="75" customFormat="1" ht="15" customHeight="1" x14ac:dyDescent="0.25">
      <c r="A172" s="128"/>
      <c r="B172" s="62" t="s">
        <v>27</v>
      </c>
      <c r="C172" s="130">
        <v>15962.02</v>
      </c>
      <c r="D172" s="130">
        <v>874.92599999999993</v>
      </c>
      <c r="E172" s="130">
        <v>59.609000000000002</v>
      </c>
      <c r="F172" s="130">
        <v>1.925</v>
      </c>
      <c r="G172" s="130">
        <v>40.243000000000002</v>
      </c>
      <c r="H172" s="130">
        <v>0</v>
      </c>
      <c r="I172" s="130">
        <v>1E-3</v>
      </c>
      <c r="J172" s="130">
        <v>0</v>
      </c>
      <c r="K172" s="130">
        <v>683.68200000000002</v>
      </c>
      <c r="L172" s="130">
        <v>2.1093099999999998</v>
      </c>
      <c r="M172" s="130"/>
      <c r="N172" s="135">
        <v>17624.515309999999</v>
      </c>
      <c r="O172" s="130">
        <v>-16.368599710000002</v>
      </c>
      <c r="P172" s="54">
        <v>17608.146710289999</v>
      </c>
      <c r="Q172" s="54"/>
      <c r="R172" s="54">
        <v>17608.146710289999</v>
      </c>
      <c r="S172" s="54">
        <v>0.99633037459910589</v>
      </c>
      <c r="T172" s="131"/>
      <c r="U172" s="132"/>
      <c r="V172" s="73"/>
      <c r="W172" s="73"/>
      <c r="X172" s="73"/>
      <c r="Y172" s="73"/>
      <c r="Z172" s="133"/>
      <c r="AA172" s="73"/>
      <c r="AB172" s="55"/>
      <c r="AC172" s="74"/>
    </row>
    <row r="173" spans="1:29" s="75" customFormat="1" ht="15" customHeight="1" x14ac:dyDescent="0.25">
      <c r="A173" s="128"/>
      <c r="B173" s="64" t="s">
        <v>28</v>
      </c>
      <c r="C173" s="78">
        <v>0.49206744922412543</v>
      </c>
      <c r="D173" s="78">
        <v>0.52237506716818904</v>
      </c>
      <c r="E173" s="78">
        <v>1.1062467522826813</v>
      </c>
      <c r="F173" s="78">
        <v>0.69847605224963727</v>
      </c>
      <c r="G173" s="78">
        <v>1.3876896551724138</v>
      </c>
      <c r="H173" s="78"/>
      <c r="I173" s="78"/>
      <c r="J173" s="78"/>
      <c r="K173" s="78">
        <v>1.0706118166585759</v>
      </c>
      <c r="L173" s="78">
        <v>0.31010144075271978</v>
      </c>
      <c r="M173" s="78"/>
      <c r="N173" s="65">
        <v>0.50580312940751393</v>
      </c>
      <c r="O173" s="65">
        <v>2.406439239929433</v>
      </c>
      <c r="P173" s="65">
        <v>0.5054320347344996</v>
      </c>
      <c r="Q173" s="65"/>
      <c r="R173" s="65">
        <v>0.5054320347344996</v>
      </c>
      <c r="S173" s="65"/>
      <c r="T173" s="131"/>
      <c r="U173" s="132"/>
      <c r="V173" s="73"/>
      <c r="W173" s="73"/>
      <c r="X173" s="73"/>
      <c r="Y173" s="73"/>
      <c r="Z173" s="133"/>
      <c r="AA173" s="73"/>
      <c r="AB173" s="55"/>
      <c r="AC173" s="74"/>
    </row>
    <row r="174" spans="1:29" s="75" customFormat="1" ht="25.5" customHeight="1" x14ac:dyDescent="0.25">
      <c r="A174" s="128" t="s">
        <v>63</v>
      </c>
      <c r="B174" s="129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54"/>
      <c r="T174" s="131"/>
      <c r="U174" s="132"/>
      <c r="V174" s="73"/>
      <c r="W174" s="73"/>
      <c r="X174" s="73"/>
      <c r="Y174" s="73"/>
      <c r="Z174" s="133"/>
      <c r="AA174" s="73"/>
      <c r="AB174" s="55"/>
      <c r="AC174" s="74"/>
    </row>
    <row r="175" spans="1:29" s="75" customFormat="1" ht="15" customHeight="1" x14ac:dyDescent="0.25">
      <c r="A175" s="96"/>
      <c r="B175" s="62" t="s">
        <v>25</v>
      </c>
      <c r="C175" s="130">
        <v>7156.8140000000003</v>
      </c>
      <c r="D175" s="130">
        <v>5678.5</v>
      </c>
      <c r="E175" s="130">
        <v>0</v>
      </c>
      <c r="F175" s="130">
        <v>15</v>
      </c>
      <c r="G175" s="130">
        <v>0</v>
      </c>
      <c r="H175" s="130">
        <v>0</v>
      </c>
      <c r="I175" s="130">
        <v>900</v>
      </c>
      <c r="J175" s="130"/>
      <c r="K175" s="130"/>
      <c r="L175" s="130"/>
      <c r="M175" s="130"/>
      <c r="N175" s="135">
        <v>13750.314</v>
      </c>
      <c r="O175" s="130"/>
      <c r="P175" s="54">
        <v>13750.314</v>
      </c>
      <c r="Q175" s="130"/>
      <c r="R175" s="54">
        <v>13750.314</v>
      </c>
      <c r="S175" s="54">
        <v>0.79307382627754075</v>
      </c>
      <c r="T175" s="131"/>
      <c r="U175" s="132"/>
      <c r="V175" s="73"/>
      <c r="W175" s="73"/>
      <c r="X175" s="73"/>
      <c r="Y175" s="73"/>
      <c r="Z175" s="133"/>
      <c r="AA175" s="73"/>
      <c r="AB175" s="55"/>
      <c r="AC175" s="74"/>
    </row>
    <row r="176" spans="1:29" s="75" customFormat="1" ht="15" customHeight="1" x14ac:dyDescent="0.25">
      <c r="A176" s="96"/>
      <c r="B176" s="63" t="s">
        <v>26</v>
      </c>
      <c r="C176" s="130">
        <v>10548.057000000001</v>
      </c>
      <c r="D176" s="130">
        <v>4948</v>
      </c>
      <c r="E176" s="130">
        <v>0</v>
      </c>
      <c r="F176" s="130">
        <v>12.983000000000001</v>
      </c>
      <c r="G176" s="130">
        <v>0</v>
      </c>
      <c r="H176" s="130">
        <v>0</v>
      </c>
      <c r="I176" s="130">
        <v>1050</v>
      </c>
      <c r="J176" s="130"/>
      <c r="K176" s="130">
        <v>0</v>
      </c>
      <c r="L176" s="130">
        <v>0</v>
      </c>
      <c r="M176" s="130"/>
      <c r="N176" s="135">
        <v>16559.04</v>
      </c>
      <c r="O176" s="130"/>
      <c r="P176" s="54">
        <v>16559.04</v>
      </c>
      <c r="Q176" s="130">
        <v>-37.817</v>
      </c>
      <c r="R176" s="54">
        <v>16521.223000000002</v>
      </c>
      <c r="S176" s="54">
        <v>0.93403567390321129</v>
      </c>
      <c r="T176" s="131"/>
      <c r="U176" s="132"/>
      <c r="V176" s="73"/>
      <c r="W176" s="73"/>
      <c r="X176" s="73"/>
      <c r="Y176" s="73"/>
      <c r="Z176" s="133"/>
      <c r="AA176" s="73"/>
      <c r="AB176" s="55"/>
      <c r="AC176" s="74"/>
    </row>
    <row r="177" spans="1:29" s="75" customFormat="1" ht="15" customHeight="1" x14ac:dyDescent="0.25">
      <c r="A177" s="96"/>
      <c r="B177" s="62" t="s">
        <v>27</v>
      </c>
      <c r="C177" s="130">
        <v>6101.585</v>
      </c>
      <c r="D177" s="130">
        <v>2550.41</v>
      </c>
      <c r="E177" s="130">
        <v>0</v>
      </c>
      <c r="F177" s="130">
        <v>5.6420000000000003</v>
      </c>
      <c r="G177" s="130">
        <v>0</v>
      </c>
      <c r="H177" s="130">
        <v>0</v>
      </c>
      <c r="I177" s="130">
        <v>405.07</v>
      </c>
      <c r="J177" s="130"/>
      <c r="K177" s="130">
        <v>0</v>
      </c>
      <c r="L177" s="130">
        <v>0</v>
      </c>
      <c r="M177" s="130"/>
      <c r="N177" s="135">
        <v>9062.7069999999985</v>
      </c>
      <c r="O177" s="130"/>
      <c r="P177" s="54">
        <v>9062.7069999999985</v>
      </c>
      <c r="Q177" s="135"/>
      <c r="R177" s="54">
        <v>9062.7069999999985</v>
      </c>
      <c r="S177" s="54">
        <v>0.51279958128218173</v>
      </c>
      <c r="T177" s="131"/>
      <c r="U177" s="132"/>
      <c r="V177" s="73"/>
      <c r="W177" s="73"/>
      <c r="X177" s="73"/>
      <c r="Y177" s="73"/>
      <c r="Z177" s="133"/>
      <c r="AA177" s="73"/>
      <c r="AB177" s="55"/>
      <c r="AC177" s="74"/>
    </row>
    <row r="178" spans="1:29" s="75" customFormat="1" ht="15" customHeight="1" x14ac:dyDescent="0.25">
      <c r="A178" s="96"/>
      <c r="B178" s="64" t="s">
        <v>28</v>
      </c>
      <c r="C178" s="78">
        <v>0.85255603960086146</v>
      </c>
      <c r="D178" s="78">
        <v>0.44913445452144052</v>
      </c>
      <c r="E178" s="78"/>
      <c r="F178" s="78">
        <v>0.37613333333333338</v>
      </c>
      <c r="G178" s="78"/>
      <c r="H178" s="78"/>
      <c r="I178" s="78">
        <v>0.45007777777777774</v>
      </c>
      <c r="J178" s="78"/>
      <c r="K178" s="78"/>
      <c r="L178" s="78"/>
      <c r="M178" s="78"/>
      <c r="N178" s="65">
        <v>0.65909091239661866</v>
      </c>
      <c r="O178" s="65"/>
      <c r="P178" s="65">
        <v>0.65909091239661866</v>
      </c>
      <c r="Q178" s="65"/>
      <c r="R178" s="65">
        <v>0.65909091239661866</v>
      </c>
      <c r="S178" s="65"/>
      <c r="T178" s="131"/>
      <c r="U178" s="132"/>
      <c r="V178" s="73"/>
      <c r="W178" s="73"/>
      <c r="X178" s="73"/>
      <c r="Y178" s="73"/>
      <c r="Z178" s="133"/>
      <c r="AA178" s="73"/>
      <c r="AB178" s="55"/>
      <c r="AC178" s="74"/>
    </row>
    <row r="179" spans="1:29" s="75" customFormat="1" ht="30" x14ac:dyDescent="0.25">
      <c r="A179" s="88" t="s">
        <v>64</v>
      </c>
      <c r="B179" s="89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54"/>
      <c r="T179" s="91"/>
      <c r="U179" s="92"/>
      <c r="V179" s="73"/>
      <c r="W179" s="73"/>
      <c r="X179" s="93"/>
      <c r="Y179" s="73"/>
      <c r="Z179" s="133"/>
      <c r="AA179" s="73"/>
      <c r="AB179" s="55"/>
      <c r="AC179" s="74"/>
    </row>
    <row r="180" spans="1:29" s="143" customFormat="1" ht="15" customHeight="1" x14ac:dyDescent="0.25">
      <c r="A180" s="88"/>
      <c r="B180" s="62" t="s">
        <v>25</v>
      </c>
      <c r="C180" s="95">
        <v>61932.05</v>
      </c>
      <c r="D180" s="95">
        <v>327.10000000000002</v>
      </c>
      <c r="E180" s="95">
        <v>0</v>
      </c>
      <c r="F180" s="95">
        <v>90.710999999999999</v>
      </c>
      <c r="G180" s="95">
        <v>13677.567999999999</v>
      </c>
      <c r="H180" s="95">
        <v>0</v>
      </c>
      <c r="I180" s="95">
        <v>546.10389999999995</v>
      </c>
      <c r="J180" s="95">
        <v>0</v>
      </c>
      <c r="K180" s="95">
        <v>0</v>
      </c>
      <c r="L180" s="95">
        <v>47.610099999999989</v>
      </c>
      <c r="M180" s="95"/>
      <c r="N180" s="54">
        <v>76621.143000000011</v>
      </c>
      <c r="O180" s="95">
        <v>-71992.531000000003</v>
      </c>
      <c r="P180" s="54">
        <v>4628.6120000000083</v>
      </c>
      <c r="Q180" s="95"/>
      <c r="R180" s="54">
        <v>4628.6120000000083</v>
      </c>
      <c r="S180" s="54">
        <v>0.26696343292190611</v>
      </c>
      <c r="T180" s="136"/>
      <c r="U180" s="137"/>
      <c r="V180" s="138"/>
      <c r="W180" s="138"/>
      <c r="X180" s="139"/>
      <c r="Y180" s="138"/>
      <c r="Z180" s="140"/>
      <c r="AA180" s="138"/>
      <c r="AB180" s="141"/>
      <c r="AC180" s="142"/>
    </row>
    <row r="181" spans="1:29" s="75" customFormat="1" ht="15" customHeight="1" x14ac:dyDescent="0.25">
      <c r="A181" s="88"/>
      <c r="B181" s="63" t="s">
        <v>26</v>
      </c>
      <c r="C181" s="95">
        <v>68350.570000000007</v>
      </c>
      <c r="D181" s="95">
        <v>722.8</v>
      </c>
      <c r="E181" s="95">
        <v>0</v>
      </c>
      <c r="F181" s="95">
        <v>185.423</v>
      </c>
      <c r="G181" s="95">
        <v>15485.109999999999</v>
      </c>
      <c r="H181" s="95">
        <v>0</v>
      </c>
      <c r="I181" s="95">
        <v>846.10389999999995</v>
      </c>
      <c r="J181" s="95">
        <v>0</v>
      </c>
      <c r="K181" s="95">
        <v>0</v>
      </c>
      <c r="L181" s="95">
        <v>10.506570000000002</v>
      </c>
      <c r="M181" s="95"/>
      <c r="N181" s="54">
        <v>85600.513470000005</v>
      </c>
      <c r="O181" s="95">
        <v>-80681.303</v>
      </c>
      <c r="P181" s="54">
        <v>4919.2104700000054</v>
      </c>
      <c r="Q181" s="95"/>
      <c r="R181" s="54">
        <v>4919.2104700000054</v>
      </c>
      <c r="S181" s="54">
        <v>0.27811004466304867</v>
      </c>
      <c r="T181" s="91"/>
      <c r="U181" s="92"/>
      <c r="V181" s="73"/>
      <c r="W181" s="73"/>
      <c r="X181" s="93"/>
      <c r="Y181" s="73"/>
      <c r="Z181" s="133"/>
      <c r="AA181" s="73"/>
      <c r="AB181" s="55"/>
      <c r="AC181" s="74"/>
    </row>
    <row r="182" spans="1:29" s="75" customFormat="1" ht="15" customHeight="1" x14ac:dyDescent="0.25">
      <c r="A182" s="88"/>
      <c r="B182" s="62" t="s">
        <v>27</v>
      </c>
      <c r="C182" s="95">
        <v>30597.845000000001</v>
      </c>
      <c r="D182" s="95">
        <v>192.80999999999949</v>
      </c>
      <c r="E182" s="95">
        <v>0</v>
      </c>
      <c r="F182" s="95">
        <v>93.936000000000007</v>
      </c>
      <c r="G182" s="95">
        <v>7059.9489999999996</v>
      </c>
      <c r="H182" s="95">
        <v>0</v>
      </c>
      <c r="I182" s="95">
        <v>516.14700000000005</v>
      </c>
      <c r="J182" s="95"/>
      <c r="K182" s="95"/>
      <c r="L182" s="95"/>
      <c r="M182" s="95"/>
      <c r="N182" s="54">
        <v>38460.686999999998</v>
      </c>
      <c r="O182" s="95">
        <v>-37456.021612000011</v>
      </c>
      <c r="P182" s="54">
        <v>1004.6653879999867</v>
      </c>
      <c r="Q182" s="54"/>
      <c r="R182" s="54">
        <v>1004.6653879999867</v>
      </c>
      <c r="S182" s="54">
        <v>5.6847472868216301E-2</v>
      </c>
      <c r="T182" s="91"/>
      <c r="U182" s="92"/>
      <c r="V182" s="73"/>
      <c r="W182" s="73"/>
      <c r="X182" s="93"/>
      <c r="Y182" s="73"/>
      <c r="Z182" s="133"/>
      <c r="AA182" s="73"/>
      <c r="AB182" s="55"/>
      <c r="AC182" s="74"/>
    </row>
    <row r="183" spans="1:29" s="75" customFormat="1" ht="15" customHeight="1" x14ac:dyDescent="0.25">
      <c r="A183" s="88"/>
      <c r="B183" s="64" t="s">
        <v>28</v>
      </c>
      <c r="C183" s="78">
        <v>0.49405509748183696</v>
      </c>
      <c r="D183" s="78">
        <v>0.58945276673799907</v>
      </c>
      <c r="E183" s="78"/>
      <c r="F183" s="78">
        <v>1.0355524688295799</v>
      </c>
      <c r="G183" s="78">
        <v>0.51616990681384289</v>
      </c>
      <c r="H183" s="78"/>
      <c r="I183" s="78">
        <v>0.94514432143773386</v>
      </c>
      <c r="J183" s="78"/>
      <c r="K183" s="78"/>
      <c r="L183" s="78">
        <v>0</v>
      </c>
      <c r="M183" s="78"/>
      <c r="N183" s="78">
        <v>0.50195919160328883</v>
      </c>
      <c r="O183" s="78">
        <v>0.52027649384906349</v>
      </c>
      <c r="P183" s="65">
        <v>0.2170554343289057</v>
      </c>
      <c r="Q183" s="65"/>
      <c r="R183" s="65">
        <v>0.2170554343289057</v>
      </c>
      <c r="S183" s="65"/>
      <c r="T183" s="91"/>
      <c r="U183" s="92"/>
      <c r="V183" s="73"/>
      <c r="W183" s="73"/>
      <c r="X183" s="93"/>
      <c r="Y183" s="73"/>
      <c r="Z183" s="133"/>
      <c r="AA183" s="73"/>
      <c r="AB183" s="55"/>
      <c r="AC183" s="74"/>
    </row>
    <row r="184" spans="1:29" s="75" customFormat="1" ht="15" x14ac:dyDescent="0.25">
      <c r="A184" s="128" t="s">
        <v>65</v>
      </c>
      <c r="B184" s="129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54"/>
      <c r="T184" s="131"/>
      <c r="U184" s="132"/>
      <c r="V184" s="73"/>
      <c r="W184" s="73"/>
      <c r="X184" s="73"/>
      <c r="Y184" s="73"/>
      <c r="Z184" s="133"/>
      <c r="AA184" s="73"/>
      <c r="AB184" s="55"/>
      <c r="AC184" s="74"/>
    </row>
    <row r="185" spans="1:29" s="143" customFormat="1" ht="15" customHeight="1" x14ac:dyDescent="0.25">
      <c r="A185" s="128"/>
      <c r="B185" s="62" t="s">
        <v>25</v>
      </c>
      <c r="C185" s="130">
        <v>26479.012999999999</v>
      </c>
      <c r="D185" s="130">
        <v>1385.5</v>
      </c>
      <c r="E185" s="130">
        <v>0.20499999999999999</v>
      </c>
      <c r="F185" s="130">
        <v>0.05</v>
      </c>
      <c r="G185" s="130">
        <v>0</v>
      </c>
      <c r="H185" s="130">
        <v>0</v>
      </c>
      <c r="I185" s="130">
        <v>2854.4785000000002</v>
      </c>
      <c r="J185" s="130">
        <v>4.4939999999999998</v>
      </c>
      <c r="K185" s="130"/>
      <c r="L185" s="130">
        <v>0</v>
      </c>
      <c r="M185" s="130"/>
      <c r="N185" s="54">
        <v>30723.7405</v>
      </c>
      <c r="O185" s="130">
        <v>-432.19499999999999</v>
      </c>
      <c r="P185" s="54">
        <v>30291.5455</v>
      </c>
      <c r="Q185" s="130"/>
      <c r="R185" s="54">
        <v>30291.5455</v>
      </c>
      <c r="S185" s="54">
        <v>1.7471187853270274</v>
      </c>
      <c r="T185" s="144"/>
      <c r="U185" s="145"/>
      <c r="V185" s="138"/>
      <c r="W185" s="138"/>
      <c r="X185" s="138"/>
      <c r="Y185" s="138"/>
      <c r="Z185" s="140"/>
      <c r="AA185" s="138"/>
      <c r="AB185" s="141"/>
      <c r="AC185" s="142"/>
    </row>
    <row r="186" spans="1:29" s="75" customFormat="1" ht="15" customHeight="1" x14ac:dyDescent="0.25">
      <c r="A186" s="128"/>
      <c r="B186" s="63" t="s">
        <v>26</v>
      </c>
      <c r="C186" s="130">
        <v>28888.32</v>
      </c>
      <c r="D186" s="130">
        <v>1884</v>
      </c>
      <c r="E186" s="130">
        <v>0.20499999999999999</v>
      </c>
      <c r="F186" s="130">
        <v>0.05</v>
      </c>
      <c r="G186" s="130">
        <v>0</v>
      </c>
      <c r="H186" s="130">
        <v>0</v>
      </c>
      <c r="I186" s="130">
        <v>2854.4782500000001</v>
      </c>
      <c r="J186" s="130">
        <v>4.4939999999999998</v>
      </c>
      <c r="K186" s="130"/>
      <c r="L186" s="130"/>
      <c r="M186" s="130"/>
      <c r="N186" s="54">
        <v>33631.547249999996</v>
      </c>
      <c r="O186" s="130">
        <v>-304.18299999999999</v>
      </c>
      <c r="P186" s="54">
        <v>33327.364249999999</v>
      </c>
      <c r="Q186" s="130"/>
      <c r="R186" s="54">
        <v>33327.364249999999</v>
      </c>
      <c r="S186" s="54">
        <v>1.8841793447535049</v>
      </c>
      <c r="T186" s="131"/>
      <c r="U186" s="132"/>
      <c r="V186" s="73"/>
      <c r="W186" s="73"/>
      <c r="X186" s="73"/>
      <c r="Y186" s="73"/>
      <c r="Z186" s="133"/>
      <c r="AA186" s="73"/>
      <c r="AB186" s="55"/>
      <c r="AC186" s="74"/>
    </row>
    <row r="187" spans="1:29" s="75" customFormat="1" ht="15" customHeight="1" x14ac:dyDescent="0.25">
      <c r="A187" s="128"/>
      <c r="B187" s="62" t="s">
        <v>27</v>
      </c>
      <c r="C187" s="130">
        <v>13659.611000000001</v>
      </c>
      <c r="D187" s="130">
        <v>905.009141</v>
      </c>
      <c r="E187" s="130">
        <v>0.20499999999999999</v>
      </c>
      <c r="F187" s="130">
        <v>4.8000000000000001E-2</v>
      </c>
      <c r="G187" s="130">
        <v>0</v>
      </c>
      <c r="H187" s="130"/>
      <c r="I187" s="130">
        <v>1283.787</v>
      </c>
      <c r="J187" s="130">
        <v>0.47450999999999999</v>
      </c>
      <c r="K187" s="130"/>
      <c r="L187" s="130">
        <v>0</v>
      </c>
      <c r="M187" s="130"/>
      <c r="N187" s="54">
        <v>15849.134651000002</v>
      </c>
      <c r="O187" s="130">
        <v>-95.207999999999998</v>
      </c>
      <c r="P187" s="54">
        <v>15753.926651000002</v>
      </c>
      <c r="Q187" s="130"/>
      <c r="R187" s="54">
        <v>15753.926651000002</v>
      </c>
      <c r="S187" s="54">
        <v>0.89141213438578626</v>
      </c>
      <c r="T187" s="131"/>
      <c r="U187" s="132"/>
      <c r="V187" s="73"/>
      <c r="W187" s="73"/>
      <c r="X187" s="73"/>
      <c r="Y187" s="73"/>
      <c r="Z187" s="133"/>
      <c r="AA187" s="73"/>
      <c r="AB187" s="55"/>
      <c r="AC187" s="74"/>
    </row>
    <row r="188" spans="1:29" s="75" customFormat="1" ht="15" customHeight="1" x14ac:dyDescent="0.25">
      <c r="A188" s="128"/>
      <c r="B188" s="64" t="s">
        <v>28</v>
      </c>
      <c r="C188" s="78">
        <v>0.51586556492872304</v>
      </c>
      <c r="D188" s="78">
        <v>0.65320039047275347</v>
      </c>
      <c r="E188" s="78">
        <v>1</v>
      </c>
      <c r="F188" s="78">
        <v>0.96</v>
      </c>
      <c r="G188" s="78"/>
      <c r="H188" s="78"/>
      <c r="I188" s="78">
        <v>0.44974484831467465</v>
      </c>
      <c r="J188" s="78">
        <v>0.10558744993324433</v>
      </c>
      <c r="K188" s="78"/>
      <c r="L188" s="78"/>
      <c r="M188" s="78"/>
      <c r="N188" s="78">
        <v>0.51585954031215708</v>
      </c>
      <c r="O188" s="78">
        <v>0.2202894526776108</v>
      </c>
      <c r="P188" s="65">
        <v>0.5200766877675489</v>
      </c>
      <c r="Q188" s="65"/>
      <c r="R188" s="65">
        <v>0.5200766877675489</v>
      </c>
      <c r="S188" s="65"/>
      <c r="T188" s="131"/>
      <c r="U188" s="132"/>
      <c r="V188" s="73"/>
      <c r="W188" s="73"/>
      <c r="X188" s="73"/>
      <c r="Y188" s="73"/>
      <c r="Z188" s="133"/>
      <c r="AA188" s="73"/>
      <c r="AB188" s="55"/>
      <c r="AC188" s="74"/>
    </row>
    <row r="189" spans="1:29" s="75" customFormat="1" ht="30" x14ac:dyDescent="0.25">
      <c r="A189" s="88" t="s">
        <v>66</v>
      </c>
      <c r="B189" s="89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54"/>
      <c r="T189" s="91"/>
      <c r="U189" s="92"/>
      <c r="V189" s="73"/>
      <c r="W189" s="73"/>
      <c r="X189" s="93"/>
      <c r="Y189" s="73"/>
      <c r="Z189" s="133"/>
      <c r="AA189" s="73"/>
      <c r="AB189" s="55"/>
      <c r="AC189" s="74"/>
    </row>
    <row r="190" spans="1:29" s="143" customFormat="1" ht="15" customHeight="1" x14ac:dyDescent="0.25">
      <c r="A190" s="88"/>
      <c r="B190" s="62" t="s">
        <v>25</v>
      </c>
      <c r="C190" s="146">
        <v>32791.732000000004</v>
      </c>
      <c r="D190" s="146">
        <v>9774.9</v>
      </c>
      <c r="E190" s="146">
        <v>0</v>
      </c>
      <c r="F190" s="146">
        <v>400</v>
      </c>
      <c r="G190" s="146">
        <v>1</v>
      </c>
      <c r="H190" s="146">
        <v>0</v>
      </c>
      <c r="I190" s="146">
        <v>1250</v>
      </c>
      <c r="J190" s="146">
        <v>510.33699999999999</v>
      </c>
      <c r="K190" s="146">
        <v>0</v>
      </c>
      <c r="L190" s="146">
        <v>0</v>
      </c>
      <c r="M190" s="146"/>
      <c r="N190" s="54">
        <v>44727.969000000005</v>
      </c>
      <c r="O190" s="146">
        <v>-6814.5739999999996</v>
      </c>
      <c r="P190" s="54">
        <v>37913.395000000004</v>
      </c>
      <c r="Q190" s="146"/>
      <c r="R190" s="54">
        <v>37913.395000000004</v>
      </c>
      <c r="S190" s="54">
        <v>2.1867225170146503</v>
      </c>
      <c r="T190" s="136"/>
      <c r="U190" s="137"/>
      <c r="V190" s="138"/>
      <c r="W190" s="138"/>
      <c r="X190" s="139"/>
      <c r="Y190" s="138"/>
      <c r="Z190" s="140"/>
      <c r="AA190" s="138"/>
      <c r="AB190" s="141"/>
      <c r="AC190" s="142"/>
    </row>
    <row r="191" spans="1:29" s="75" customFormat="1" ht="15" customHeight="1" x14ac:dyDescent="0.25">
      <c r="A191" s="88"/>
      <c r="B191" s="63" t="s">
        <v>26</v>
      </c>
      <c r="C191" s="146">
        <v>49563.277999999998</v>
      </c>
      <c r="D191" s="146">
        <v>7392.6</v>
      </c>
      <c r="E191" s="146">
        <v>0</v>
      </c>
      <c r="F191" s="146">
        <v>11.163999999999987</v>
      </c>
      <c r="G191" s="146">
        <v>1</v>
      </c>
      <c r="H191" s="146">
        <v>0</v>
      </c>
      <c r="I191" s="146">
        <v>1107</v>
      </c>
      <c r="J191" s="146">
        <v>789.40299999999991</v>
      </c>
      <c r="K191" s="146"/>
      <c r="L191" s="146"/>
      <c r="M191" s="146"/>
      <c r="N191" s="54">
        <v>58864.444999999992</v>
      </c>
      <c r="O191" s="146">
        <v>-7778.1020000000008</v>
      </c>
      <c r="P191" s="54">
        <v>51086.342999999993</v>
      </c>
      <c r="Q191" s="146"/>
      <c r="R191" s="54">
        <v>51086.342999999993</v>
      </c>
      <c r="S191" s="54">
        <v>2.8881921641791042</v>
      </c>
      <c r="T191" s="91"/>
      <c r="U191" s="92"/>
      <c r="V191" s="73"/>
      <c r="W191" s="73"/>
      <c r="X191" s="93"/>
      <c r="Y191" s="73"/>
      <c r="Z191" s="133"/>
      <c r="AA191" s="73"/>
      <c r="AB191" s="55"/>
      <c r="AC191" s="74"/>
    </row>
    <row r="192" spans="1:29" s="75" customFormat="1" ht="15" customHeight="1" x14ac:dyDescent="0.25">
      <c r="A192" s="88"/>
      <c r="B192" s="62" t="s">
        <v>27</v>
      </c>
      <c r="C192" s="95">
        <v>11976.263999999999</v>
      </c>
      <c r="D192" s="95">
        <v>943.90467899999999</v>
      </c>
      <c r="E192" s="95">
        <v>0</v>
      </c>
      <c r="F192" s="95">
        <v>9.5000000000000001E-2</v>
      </c>
      <c r="G192" s="95">
        <v>0</v>
      </c>
      <c r="H192" s="95">
        <v>0</v>
      </c>
      <c r="I192" s="95">
        <v>606.98700000000008</v>
      </c>
      <c r="J192" s="95">
        <v>20.988889</v>
      </c>
      <c r="K192" s="95">
        <v>0</v>
      </c>
      <c r="L192" s="95">
        <v>0</v>
      </c>
      <c r="M192" s="95"/>
      <c r="N192" s="54">
        <v>13548.239567999997</v>
      </c>
      <c r="O192" s="95">
        <v>-3731.3754439999993</v>
      </c>
      <c r="P192" s="54">
        <v>9816.8641239999979</v>
      </c>
      <c r="Q192" s="95">
        <v>0</v>
      </c>
      <c r="R192" s="54">
        <v>9816.8641239999979</v>
      </c>
      <c r="S192" s="54">
        <v>0.55547242256549523</v>
      </c>
      <c r="T192" s="91"/>
      <c r="U192" s="92"/>
      <c r="V192" s="73"/>
      <c r="W192" s="73"/>
      <c r="X192" s="93"/>
      <c r="Y192" s="73"/>
      <c r="Z192" s="133"/>
      <c r="AA192" s="73"/>
      <c r="AB192" s="55"/>
      <c r="AC192" s="74"/>
    </row>
    <row r="193" spans="1:29" s="75" customFormat="1" ht="15" customHeight="1" x14ac:dyDescent="0.25">
      <c r="A193" s="88"/>
      <c r="B193" s="64" t="s">
        <v>28</v>
      </c>
      <c r="C193" s="78">
        <v>0.36522206268336171</v>
      </c>
      <c r="D193" s="78"/>
      <c r="E193" s="78"/>
      <c r="F193" s="78"/>
      <c r="G193" s="78"/>
      <c r="H193" s="78"/>
      <c r="I193" s="78">
        <v>0.48558960000000007</v>
      </c>
      <c r="J193" s="78">
        <v>4.1127507901641464E-2</v>
      </c>
      <c r="K193" s="78"/>
      <c r="L193" s="78"/>
      <c r="M193" s="78"/>
      <c r="N193" s="78">
        <v>0.30290307990510357</v>
      </c>
      <c r="O193" s="78">
        <v>0.54755813701634171</v>
      </c>
      <c r="P193" s="65">
        <v>0.25892864841041002</v>
      </c>
      <c r="Q193" s="65"/>
      <c r="R193" s="65">
        <v>0.25892864841041002</v>
      </c>
      <c r="S193" s="65"/>
      <c r="T193" s="91"/>
      <c r="U193" s="92"/>
      <c r="V193" s="73"/>
      <c r="W193" s="73"/>
      <c r="X193" s="93"/>
      <c r="Y193" s="73"/>
      <c r="Z193" s="133"/>
      <c r="AA193" s="73"/>
      <c r="AB193" s="55"/>
      <c r="AC193" s="74"/>
    </row>
    <row r="194" spans="1:29" s="75" customFormat="1" ht="15" x14ac:dyDescent="0.25">
      <c r="A194" s="128" t="s">
        <v>67</v>
      </c>
      <c r="B194" s="129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54"/>
      <c r="T194" s="131"/>
      <c r="U194" s="132"/>
      <c r="V194" s="73"/>
      <c r="W194" s="73"/>
      <c r="X194" s="73"/>
      <c r="Y194" s="73"/>
      <c r="Z194" s="133"/>
      <c r="AA194" s="73"/>
      <c r="AB194" s="55"/>
      <c r="AC194" s="74"/>
    </row>
    <row r="195" spans="1:29" s="75" customFormat="1" ht="15" customHeight="1" x14ac:dyDescent="0.25">
      <c r="A195" s="128"/>
      <c r="B195" s="62" t="s">
        <v>25</v>
      </c>
      <c r="C195" s="130">
        <v>64206.055</v>
      </c>
      <c r="D195" s="130">
        <v>6323.5</v>
      </c>
      <c r="E195" s="130">
        <v>133874.41699999999</v>
      </c>
      <c r="F195" s="130">
        <v>1350</v>
      </c>
      <c r="G195" s="130">
        <v>3700</v>
      </c>
      <c r="H195" s="130">
        <v>0</v>
      </c>
      <c r="I195" s="130">
        <v>199.87339999999998</v>
      </c>
      <c r="J195" s="130"/>
      <c r="K195" s="130">
        <v>0</v>
      </c>
      <c r="L195" s="130">
        <v>0</v>
      </c>
      <c r="M195" s="130"/>
      <c r="N195" s="54">
        <v>209653.84539999999</v>
      </c>
      <c r="O195" s="130"/>
      <c r="P195" s="54">
        <v>209653.84539999999</v>
      </c>
      <c r="Q195" s="130"/>
      <c r="R195" s="54">
        <v>209653.84539999999</v>
      </c>
      <c r="S195" s="54">
        <v>12.092158576537086</v>
      </c>
      <c r="T195" s="131"/>
      <c r="U195" s="132"/>
      <c r="V195" s="73"/>
      <c r="W195" s="73"/>
      <c r="X195" s="73"/>
      <c r="Y195" s="73"/>
      <c r="Z195" s="133"/>
      <c r="AA195" s="73"/>
      <c r="AB195" s="55"/>
      <c r="AC195" s="74"/>
    </row>
    <row r="196" spans="1:29" s="75" customFormat="1" ht="15" customHeight="1" x14ac:dyDescent="0.25">
      <c r="A196" s="128"/>
      <c r="B196" s="63" t="s">
        <v>26</v>
      </c>
      <c r="C196" s="130">
        <v>71024.517999999996</v>
      </c>
      <c r="D196" s="130">
        <v>7842.8</v>
      </c>
      <c r="E196" s="130">
        <v>134781.41700000002</v>
      </c>
      <c r="F196" s="130">
        <v>1467.0770000000002</v>
      </c>
      <c r="G196" s="130">
        <v>4000</v>
      </c>
      <c r="H196" s="130">
        <v>0</v>
      </c>
      <c r="I196" s="130">
        <v>214.87299999999999</v>
      </c>
      <c r="J196" s="130">
        <v>0</v>
      </c>
      <c r="K196" s="130">
        <v>0</v>
      </c>
      <c r="L196" s="130">
        <v>0</v>
      </c>
      <c r="M196" s="130">
        <v>0</v>
      </c>
      <c r="N196" s="54">
        <v>219330.685</v>
      </c>
      <c r="O196" s="130"/>
      <c r="P196" s="54">
        <v>219330.685</v>
      </c>
      <c r="Q196" s="130"/>
      <c r="R196" s="54">
        <v>219330.685</v>
      </c>
      <c r="S196" s="54">
        <v>12.399970884215287</v>
      </c>
      <c r="T196" s="131"/>
      <c r="U196" s="132"/>
      <c r="V196" s="73"/>
      <c r="W196" s="73"/>
      <c r="X196" s="73"/>
      <c r="Y196" s="73"/>
      <c r="Z196" s="133"/>
      <c r="AA196" s="73"/>
      <c r="AB196" s="55"/>
      <c r="AC196" s="74"/>
    </row>
    <row r="197" spans="1:29" s="75" customFormat="1" ht="15" customHeight="1" x14ac:dyDescent="0.25">
      <c r="A197" s="128"/>
      <c r="B197" s="62" t="s">
        <v>27</v>
      </c>
      <c r="C197" s="130">
        <v>37128.453999999998</v>
      </c>
      <c r="D197" s="130">
        <v>3861.663</v>
      </c>
      <c r="E197" s="130">
        <v>65030.444275999995</v>
      </c>
      <c r="F197" s="130">
        <v>630.888329</v>
      </c>
      <c r="G197" s="130">
        <v>2992.9841099999999</v>
      </c>
      <c r="H197" s="130">
        <v>0</v>
      </c>
      <c r="I197" s="130">
        <v>110.96</v>
      </c>
      <c r="J197" s="130"/>
      <c r="K197" s="130">
        <v>0</v>
      </c>
      <c r="L197" s="130">
        <v>0</v>
      </c>
      <c r="M197" s="130"/>
      <c r="N197" s="54">
        <v>109755.393715</v>
      </c>
      <c r="O197" s="130"/>
      <c r="P197" s="54">
        <v>109755.393715</v>
      </c>
      <c r="Q197" s="95"/>
      <c r="R197" s="54">
        <v>109755.393715</v>
      </c>
      <c r="S197" s="54">
        <v>6.2103431061506251</v>
      </c>
      <c r="T197" s="131"/>
      <c r="U197" s="132"/>
      <c r="V197" s="73"/>
      <c r="W197" s="73"/>
      <c r="X197" s="73"/>
      <c r="Y197" s="73"/>
      <c r="Z197" s="133"/>
      <c r="AA197" s="73"/>
      <c r="AB197" s="55"/>
      <c r="AC197" s="74"/>
    </row>
    <row r="198" spans="1:29" s="75" customFormat="1" ht="15" customHeight="1" x14ac:dyDescent="0.25">
      <c r="A198" s="128"/>
      <c r="B198" s="64" t="s">
        <v>28</v>
      </c>
      <c r="C198" s="78">
        <v>0.5782702893052688</v>
      </c>
      <c r="D198" s="78">
        <v>0.61068443109037718</v>
      </c>
      <c r="E198" s="78">
        <v>0.48575706795421564</v>
      </c>
      <c r="F198" s="78">
        <v>0.46732468814814815</v>
      </c>
      <c r="G198" s="78">
        <v>0.80891462432432426</v>
      </c>
      <c r="H198" s="78"/>
      <c r="I198" s="78">
        <v>0.55515141084306374</v>
      </c>
      <c r="J198" s="78"/>
      <c r="K198" s="78"/>
      <c r="L198" s="78"/>
      <c r="M198" s="78"/>
      <c r="N198" s="78">
        <v>0.52350765856737302</v>
      </c>
      <c r="O198" s="78"/>
      <c r="P198" s="65">
        <v>0.52350765856737302</v>
      </c>
      <c r="Q198" s="65"/>
      <c r="R198" s="65">
        <v>0.52350765856737302</v>
      </c>
      <c r="S198" s="65"/>
      <c r="T198" s="131"/>
      <c r="U198" s="132"/>
      <c r="V198" s="73"/>
      <c r="W198" s="73"/>
      <c r="X198" s="73"/>
      <c r="Y198" s="73"/>
      <c r="Z198" s="133"/>
      <c r="AA198" s="73"/>
      <c r="AB198" s="55"/>
      <c r="AC198" s="74"/>
    </row>
    <row r="199" spans="1:29" s="75" customFormat="1" ht="45" x14ac:dyDescent="0.2">
      <c r="A199" s="88" t="s">
        <v>68</v>
      </c>
      <c r="B199" s="64"/>
      <c r="C199" s="101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65"/>
      <c r="Q199" s="65"/>
      <c r="R199" s="65"/>
      <c r="S199" s="65"/>
      <c r="T199" s="131"/>
      <c r="U199" s="132"/>
      <c r="V199" s="73"/>
      <c r="W199" s="73"/>
      <c r="X199" s="73"/>
      <c r="Y199" s="73"/>
      <c r="Z199" s="133"/>
      <c r="AA199" s="73"/>
      <c r="AB199" s="55"/>
      <c r="AC199" s="74"/>
    </row>
    <row r="200" spans="1:29" s="143" customFormat="1" ht="15" customHeight="1" x14ac:dyDescent="0.2">
      <c r="A200" s="128"/>
      <c r="B200" s="62" t="s">
        <v>25</v>
      </c>
      <c r="C200" s="147">
        <v>15459.066000000001</v>
      </c>
      <c r="D200" s="147">
        <v>0</v>
      </c>
      <c r="E200" s="147">
        <v>0</v>
      </c>
      <c r="F200" s="147"/>
      <c r="G200" s="147">
        <v>20.989000000000001</v>
      </c>
      <c r="H200" s="147">
        <v>0</v>
      </c>
      <c r="I200" s="147">
        <v>120</v>
      </c>
      <c r="J200" s="147">
        <v>283.28099999999995</v>
      </c>
      <c r="K200" s="147">
        <v>0</v>
      </c>
      <c r="L200" s="147">
        <v>0</v>
      </c>
      <c r="M200" s="147"/>
      <c r="N200" s="148">
        <v>15883.335999999999</v>
      </c>
      <c r="O200" s="148">
        <v>-1154.6510000000001</v>
      </c>
      <c r="P200" s="116">
        <v>14728.684999999999</v>
      </c>
      <c r="Q200" s="65"/>
      <c r="R200" s="116">
        <v>14728.684999999999</v>
      </c>
      <c r="S200" s="116">
        <v>0.84950311454608385</v>
      </c>
      <c r="T200" s="144"/>
      <c r="U200" s="145"/>
      <c r="V200" s="138"/>
      <c r="W200" s="138"/>
      <c r="X200" s="138"/>
      <c r="Y200" s="138"/>
      <c r="Z200" s="140"/>
      <c r="AA200" s="138"/>
      <c r="AB200" s="141"/>
      <c r="AC200" s="142"/>
    </row>
    <row r="201" spans="1:29" s="75" customFormat="1" ht="15" customHeight="1" x14ac:dyDescent="0.2">
      <c r="A201" s="128"/>
      <c r="B201" s="63" t="s">
        <v>26</v>
      </c>
      <c r="C201" s="147">
        <v>18664.477999999999</v>
      </c>
      <c r="D201" s="147">
        <v>2656.5</v>
      </c>
      <c r="E201" s="147">
        <v>0</v>
      </c>
      <c r="F201" s="147">
        <v>0</v>
      </c>
      <c r="G201" s="147">
        <v>20.988999999999997</v>
      </c>
      <c r="H201" s="147">
        <v>0</v>
      </c>
      <c r="I201" s="147">
        <v>920</v>
      </c>
      <c r="J201" s="147">
        <v>660.976</v>
      </c>
      <c r="K201" s="147">
        <v>0</v>
      </c>
      <c r="L201" s="147">
        <v>0</v>
      </c>
      <c r="M201" s="147"/>
      <c r="N201" s="148">
        <v>22922.942999999999</v>
      </c>
      <c r="O201" s="148">
        <v>-2162.1779999999999</v>
      </c>
      <c r="P201" s="116">
        <v>20760.764999999999</v>
      </c>
      <c r="Q201" s="65"/>
      <c r="R201" s="116">
        <v>20760.764999999999</v>
      </c>
      <c r="S201" s="116">
        <v>1.1737203188602443</v>
      </c>
      <c r="T201" s="131"/>
      <c r="U201" s="132"/>
      <c r="V201" s="73"/>
      <c r="W201" s="73"/>
      <c r="X201" s="73"/>
      <c r="Y201" s="73"/>
      <c r="Z201" s="133"/>
      <c r="AA201" s="73"/>
      <c r="AB201" s="55"/>
      <c r="AC201" s="74"/>
    </row>
    <row r="202" spans="1:29" s="75" customFormat="1" ht="15" customHeight="1" x14ac:dyDescent="0.25">
      <c r="A202" s="128"/>
      <c r="B202" s="62" t="s">
        <v>27</v>
      </c>
      <c r="C202" s="149">
        <v>11335.739</v>
      </c>
      <c r="D202" s="149">
        <v>1734.266985</v>
      </c>
      <c r="E202" s="149">
        <v>0</v>
      </c>
      <c r="F202" s="149">
        <v>0</v>
      </c>
      <c r="G202" s="149">
        <v>0</v>
      </c>
      <c r="H202" s="149">
        <v>0</v>
      </c>
      <c r="I202" s="149">
        <v>464.9069999999997</v>
      </c>
      <c r="J202" s="149">
        <v>226.43378300000001</v>
      </c>
      <c r="K202" s="149"/>
      <c r="L202" s="149">
        <v>0</v>
      </c>
      <c r="M202" s="149"/>
      <c r="N202" s="148">
        <v>13761.346767999999</v>
      </c>
      <c r="O202" s="148">
        <v>-1833.11682</v>
      </c>
      <c r="P202" s="116">
        <v>11928.229948</v>
      </c>
      <c r="Q202" s="65"/>
      <c r="R202" s="116">
        <v>11928.229948</v>
      </c>
      <c r="S202" s="116">
        <v>0.67494086731171843</v>
      </c>
      <c r="T202" s="131"/>
      <c r="U202" s="132"/>
      <c r="V202" s="73"/>
      <c r="W202" s="73"/>
      <c r="X202" s="73"/>
      <c r="Y202" s="73"/>
      <c r="Z202" s="133"/>
      <c r="AA202" s="73"/>
      <c r="AB202" s="55"/>
      <c r="AC202" s="74"/>
    </row>
    <row r="203" spans="1:29" s="75" customFormat="1" ht="15" customHeight="1" x14ac:dyDescent="0.25">
      <c r="A203" s="128"/>
      <c r="B203" s="64" t="s">
        <v>28</v>
      </c>
      <c r="C203" s="78">
        <v>0.73327450701096686</v>
      </c>
      <c r="D203" s="78"/>
      <c r="E203" s="78"/>
      <c r="F203" s="78"/>
      <c r="G203" s="78">
        <v>0</v>
      </c>
      <c r="H203" s="78"/>
      <c r="I203" s="78">
        <v>3.8742249999999974</v>
      </c>
      <c r="J203" s="78">
        <v>0.79932569780535956</v>
      </c>
      <c r="K203" s="78"/>
      <c r="L203" s="78"/>
      <c r="M203" s="78"/>
      <c r="N203" s="78">
        <v>0.86640153982765333</v>
      </c>
      <c r="O203" s="78">
        <v>1.5875938443737543</v>
      </c>
      <c r="P203" s="65">
        <v>0.8098638777324656</v>
      </c>
      <c r="Q203" s="65"/>
      <c r="R203" s="65">
        <v>0.8098638777324656</v>
      </c>
      <c r="S203" s="65"/>
      <c r="T203" s="131"/>
      <c r="U203" s="132"/>
      <c r="V203" s="73"/>
      <c r="W203" s="73"/>
      <c r="X203" s="73"/>
      <c r="Y203" s="73"/>
      <c r="Z203" s="133"/>
      <c r="AA203" s="73"/>
      <c r="AB203" s="55"/>
      <c r="AC203" s="74"/>
    </row>
    <row r="204" spans="1:29" s="75" customFormat="1" ht="15" x14ac:dyDescent="0.25">
      <c r="A204" s="128" t="s">
        <v>69</v>
      </c>
      <c r="B204" s="69"/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48"/>
      <c r="O204" s="130"/>
      <c r="P204" s="130"/>
      <c r="Q204" s="130"/>
      <c r="R204" s="130"/>
      <c r="S204" s="54"/>
      <c r="T204" s="131"/>
      <c r="U204" s="132"/>
      <c r="V204" s="73"/>
      <c r="W204" s="73"/>
      <c r="X204" s="73"/>
      <c r="Y204" s="73"/>
      <c r="Z204" s="133"/>
      <c r="AA204" s="73"/>
      <c r="AB204" s="55"/>
      <c r="AC204" s="74"/>
    </row>
    <row r="205" spans="1:29" s="75" customFormat="1" ht="15" customHeight="1" x14ac:dyDescent="0.25">
      <c r="A205" s="96"/>
      <c r="B205" s="62" t="s">
        <v>25</v>
      </c>
      <c r="C205" s="130">
        <v>10561.519</v>
      </c>
      <c r="D205" s="130">
        <v>2497.5</v>
      </c>
      <c r="E205" s="130">
        <v>3.3</v>
      </c>
      <c r="F205" s="130">
        <v>38.11</v>
      </c>
      <c r="G205" s="130">
        <v>2.6</v>
      </c>
      <c r="H205" s="130">
        <v>0</v>
      </c>
      <c r="I205" s="130">
        <v>1675.0832439999999</v>
      </c>
      <c r="J205" s="130">
        <v>0</v>
      </c>
      <c r="K205" s="130">
        <v>1E-3</v>
      </c>
      <c r="L205" s="130">
        <v>10</v>
      </c>
      <c r="M205" s="130">
        <v>1028.1579999999999</v>
      </c>
      <c r="N205" s="148">
        <v>15816.271244</v>
      </c>
      <c r="O205" s="130">
        <v>-1275.1400000000001</v>
      </c>
      <c r="P205" s="54">
        <v>14541.131244</v>
      </c>
      <c r="Q205" s="130"/>
      <c r="R205" s="54">
        <v>14541.131244</v>
      </c>
      <c r="S205" s="54">
        <v>0.83868561794901375</v>
      </c>
      <c r="T205" s="131"/>
      <c r="U205" s="132"/>
      <c r="V205" s="73"/>
      <c r="W205" s="73"/>
      <c r="X205" s="73"/>
      <c r="Y205" s="73"/>
      <c r="Z205" s="133"/>
      <c r="AA205" s="73"/>
      <c r="AB205" s="55"/>
      <c r="AC205" s="74"/>
    </row>
    <row r="206" spans="1:29" s="75" customFormat="1" ht="15" customHeight="1" x14ac:dyDescent="0.25">
      <c r="A206" s="96"/>
      <c r="B206" s="63" t="s">
        <v>26</v>
      </c>
      <c r="C206" s="130">
        <v>14099.66</v>
      </c>
      <c r="D206" s="130">
        <v>2650.2</v>
      </c>
      <c r="E206" s="130">
        <v>3.3</v>
      </c>
      <c r="F206" s="130">
        <v>68.11</v>
      </c>
      <c r="G206" s="130">
        <v>2.6</v>
      </c>
      <c r="H206" s="130">
        <v>0</v>
      </c>
      <c r="I206" s="130">
        <v>1675.0830000000001</v>
      </c>
      <c r="J206" s="130">
        <v>0</v>
      </c>
      <c r="K206" s="130">
        <v>1E-3</v>
      </c>
      <c r="L206" s="130">
        <v>3.0000000000000004</v>
      </c>
      <c r="M206" s="130">
        <v>26.386999999999944</v>
      </c>
      <c r="N206" s="148">
        <v>18528.340999999997</v>
      </c>
      <c r="O206" s="130">
        <v>-1268.1400000000001</v>
      </c>
      <c r="P206" s="54">
        <v>17260.200999999997</v>
      </c>
      <c r="Q206" s="130"/>
      <c r="R206" s="54">
        <v>17260.200999999997</v>
      </c>
      <c r="S206" s="54">
        <v>0.97581416779737651</v>
      </c>
      <c r="T206" s="131"/>
      <c r="U206" s="132"/>
      <c r="V206" s="73"/>
      <c r="W206" s="73"/>
      <c r="X206" s="73"/>
      <c r="Y206" s="73"/>
      <c r="Z206" s="133"/>
      <c r="AA206" s="73"/>
      <c r="AB206" s="55"/>
      <c r="AC206" s="74"/>
    </row>
    <row r="207" spans="1:29" s="75" customFormat="1" ht="15" customHeight="1" x14ac:dyDescent="0.25">
      <c r="A207" s="96"/>
      <c r="B207" s="62" t="s">
        <v>27</v>
      </c>
      <c r="C207" s="130">
        <v>7063.38</v>
      </c>
      <c r="D207" s="130">
        <v>1249.4939999999999</v>
      </c>
      <c r="E207" s="130">
        <v>1.6</v>
      </c>
      <c r="F207" s="130">
        <v>33.654000000000003</v>
      </c>
      <c r="G207" s="130">
        <v>1.26</v>
      </c>
      <c r="H207" s="130">
        <v>0</v>
      </c>
      <c r="I207" s="130">
        <v>923.75599999999997</v>
      </c>
      <c r="J207" s="130">
        <v>0</v>
      </c>
      <c r="K207" s="130">
        <v>0</v>
      </c>
      <c r="L207" s="130">
        <v>1.05084</v>
      </c>
      <c r="M207" s="130">
        <v>23.942</v>
      </c>
      <c r="N207" s="148">
        <v>9298.1368399999992</v>
      </c>
      <c r="O207" s="130">
        <v>-633.63084000000003</v>
      </c>
      <c r="P207" s="54">
        <v>8664.5059999999994</v>
      </c>
      <c r="Q207" s="95"/>
      <c r="R207" s="54">
        <v>8664.5059999999994</v>
      </c>
      <c r="S207" s="54">
        <v>0.49026797940361</v>
      </c>
      <c r="T207" s="131"/>
      <c r="U207" s="132"/>
      <c r="V207" s="73"/>
      <c r="W207" s="73"/>
      <c r="X207" s="73"/>
      <c r="Y207" s="73"/>
      <c r="Z207" s="133"/>
      <c r="AA207" s="73"/>
      <c r="AB207" s="55"/>
      <c r="AC207" s="74"/>
    </row>
    <row r="208" spans="1:29" s="75" customFormat="1" ht="15" customHeight="1" x14ac:dyDescent="0.25">
      <c r="A208" s="96"/>
      <c r="B208" s="64" t="s">
        <v>28</v>
      </c>
      <c r="C208" s="78">
        <v>0.66878448071721497</v>
      </c>
      <c r="D208" s="78">
        <v>0.50029789789789791</v>
      </c>
      <c r="E208" s="78"/>
      <c r="F208" s="78">
        <v>0.88307530831802683</v>
      </c>
      <c r="G208" s="78"/>
      <c r="H208" s="78"/>
      <c r="I208" s="78">
        <v>0.55146871256029351</v>
      </c>
      <c r="J208" s="78"/>
      <c r="K208" s="78"/>
      <c r="L208" s="78"/>
      <c r="M208" s="78"/>
      <c r="N208" s="78">
        <v>0.58788425517976017</v>
      </c>
      <c r="O208" s="78"/>
      <c r="P208" s="65">
        <v>0.59586189372819054</v>
      </c>
      <c r="Q208" s="65"/>
      <c r="R208" s="65">
        <v>0.59586189372819054</v>
      </c>
      <c r="S208" s="65"/>
      <c r="T208" s="131"/>
      <c r="U208" s="132"/>
      <c r="V208" s="73"/>
      <c r="W208" s="73"/>
      <c r="X208" s="73"/>
      <c r="Y208" s="73"/>
      <c r="Z208" s="133"/>
      <c r="AA208" s="73"/>
      <c r="AB208" s="55"/>
      <c r="AC208" s="74"/>
    </row>
    <row r="209" spans="1:29" s="75" customFormat="1" ht="45" x14ac:dyDescent="0.25">
      <c r="A209" s="150" t="s">
        <v>70</v>
      </c>
      <c r="B209" s="64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65"/>
      <c r="Q209" s="65"/>
      <c r="R209" s="65"/>
      <c r="S209" s="65"/>
      <c r="T209" s="131"/>
      <c r="U209" s="132"/>
      <c r="V209" s="73"/>
      <c r="W209" s="73"/>
      <c r="X209" s="73"/>
      <c r="Y209" s="73"/>
      <c r="Z209" s="133"/>
      <c r="AA209" s="73"/>
      <c r="AB209" s="55"/>
      <c r="AC209" s="74"/>
    </row>
    <row r="210" spans="1:29" s="75" customFormat="1" ht="15" customHeight="1" x14ac:dyDescent="0.25">
      <c r="A210" s="96"/>
      <c r="B210" s="62" t="s">
        <v>25</v>
      </c>
      <c r="C210" s="130">
        <v>29519.397000000001</v>
      </c>
      <c r="D210" s="130">
        <v>5639.6</v>
      </c>
      <c r="E210" s="130">
        <v>50</v>
      </c>
      <c r="F210" s="130">
        <v>20</v>
      </c>
      <c r="G210" s="130">
        <v>100</v>
      </c>
      <c r="H210" s="130"/>
      <c r="I210" s="130"/>
      <c r="J210" s="130"/>
      <c r="K210" s="130"/>
      <c r="L210" s="130"/>
      <c r="M210" s="130"/>
      <c r="N210" s="130">
        <v>35328.997000000003</v>
      </c>
      <c r="O210" s="130">
        <v>-5639.6</v>
      </c>
      <c r="P210" s="130">
        <v>29689.397000000004</v>
      </c>
      <c r="Q210" s="65"/>
      <c r="R210" s="54">
        <v>29689.397000000004</v>
      </c>
      <c r="S210" s="54">
        <v>1.7123887991694546</v>
      </c>
      <c r="T210" s="131"/>
      <c r="U210" s="132"/>
      <c r="V210" s="73"/>
      <c r="W210" s="73"/>
      <c r="X210" s="73"/>
      <c r="Y210" s="73"/>
      <c r="Z210" s="133"/>
      <c r="AA210" s="73"/>
      <c r="AB210" s="55"/>
      <c r="AC210" s="74"/>
    </row>
    <row r="211" spans="1:29" s="75" customFormat="1" ht="15" customHeight="1" x14ac:dyDescent="0.25">
      <c r="A211" s="96"/>
      <c r="B211" s="63" t="s">
        <v>26</v>
      </c>
      <c r="C211" s="130">
        <v>16381.297999999999</v>
      </c>
      <c r="D211" s="130">
        <v>2974.2910000000002</v>
      </c>
      <c r="E211" s="130">
        <v>50</v>
      </c>
      <c r="F211" s="130">
        <v>31</v>
      </c>
      <c r="G211" s="130">
        <v>100</v>
      </c>
      <c r="H211" s="130">
        <v>0</v>
      </c>
      <c r="I211" s="130">
        <v>1000</v>
      </c>
      <c r="J211" s="130">
        <v>0</v>
      </c>
      <c r="K211" s="130">
        <v>0</v>
      </c>
      <c r="L211" s="130">
        <v>0</v>
      </c>
      <c r="M211" s="130">
        <v>0</v>
      </c>
      <c r="N211" s="130">
        <v>20536.589</v>
      </c>
      <c r="O211" s="130">
        <v>-3974.2910000000002</v>
      </c>
      <c r="P211" s="130">
        <v>16562.297999999999</v>
      </c>
      <c r="Q211" s="65"/>
      <c r="R211" s="54">
        <v>16562.297999999999</v>
      </c>
      <c r="S211" s="54">
        <v>0.93635786974219803</v>
      </c>
      <c r="T211" s="131"/>
      <c r="U211" s="132"/>
      <c r="V211" s="73"/>
      <c r="W211" s="73"/>
      <c r="X211" s="73"/>
      <c r="Y211" s="73"/>
      <c r="Z211" s="133"/>
      <c r="AA211" s="73"/>
      <c r="AB211" s="55"/>
      <c r="AC211" s="74"/>
    </row>
    <row r="212" spans="1:29" s="75" customFormat="1" ht="15" customHeight="1" x14ac:dyDescent="0.25">
      <c r="A212" s="96"/>
      <c r="B212" s="62" t="s">
        <v>27</v>
      </c>
      <c r="C212" s="130">
        <v>2746.2289999999998</v>
      </c>
      <c r="D212" s="130">
        <v>649.70140700000002</v>
      </c>
      <c r="E212" s="130">
        <v>10.895</v>
      </c>
      <c r="F212" s="130">
        <v>1.054</v>
      </c>
      <c r="G212" s="130">
        <v>0</v>
      </c>
      <c r="H212" s="130">
        <v>0</v>
      </c>
      <c r="I212" s="130">
        <v>216.31200000000001</v>
      </c>
      <c r="J212" s="130"/>
      <c r="K212" s="130"/>
      <c r="L212" s="130"/>
      <c r="M212" s="130"/>
      <c r="N212" s="130">
        <v>3624.1914069999998</v>
      </c>
      <c r="O212" s="130">
        <v>-892.63699999999994</v>
      </c>
      <c r="P212" s="130">
        <v>2731.5544069999996</v>
      </c>
      <c r="Q212" s="65"/>
      <c r="R212" s="54">
        <v>2731.5544069999996</v>
      </c>
      <c r="S212" s="54">
        <v>0.1545608785718327</v>
      </c>
      <c r="T212" s="131"/>
      <c r="U212" s="132"/>
      <c r="V212" s="73"/>
      <c r="W212" s="73"/>
      <c r="X212" s="73"/>
      <c r="Y212" s="73"/>
      <c r="Z212" s="133"/>
      <c r="AA212" s="73"/>
      <c r="AB212" s="55"/>
      <c r="AC212" s="74"/>
    </row>
    <row r="213" spans="1:29" s="75" customFormat="1" ht="15" customHeight="1" x14ac:dyDescent="0.25">
      <c r="A213" s="96"/>
      <c r="B213" s="64" t="s">
        <v>28</v>
      </c>
      <c r="C213" s="78">
        <v>9.30313380046347E-2</v>
      </c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>
        <v>0.10258404468714466</v>
      </c>
      <c r="O213" s="78">
        <v>0.15828019717710473</v>
      </c>
      <c r="P213" s="78">
        <v>9.200437472677532E-2</v>
      </c>
      <c r="Q213" s="78"/>
      <c r="R213" s="78">
        <v>9.200437472677532E-2</v>
      </c>
      <c r="S213" s="65">
        <v>5.2059285195934662E-6</v>
      </c>
      <c r="T213" s="131"/>
      <c r="U213" s="132"/>
      <c r="V213" s="73"/>
      <c r="W213" s="73"/>
      <c r="X213" s="73"/>
      <c r="Y213" s="73"/>
      <c r="Z213" s="133"/>
      <c r="AA213" s="73"/>
      <c r="AB213" s="55"/>
      <c r="AC213" s="74"/>
    </row>
    <row r="214" spans="1:29" s="75" customFormat="1" ht="45" x14ac:dyDescent="0.2">
      <c r="A214" s="151" t="s">
        <v>71</v>
      </c>
      <c r="B214" s="64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65"/>
      <c r="Q214" s="65"/>
      <c r="R214" s="65"/>
      <c r="S214" s="65"/>
      <c r="T214" s="131"/>
      <c r="U214" s="132"/>
      <c r="V214" s="73"/>
      <c r="W214" s="73"/>
      <c r="X214" s="73"/>
      <c r="Y214" s="73"/>
      <c r="Z214" s="133"/>
      <c r="AA214" s="73"/>
      <c r="AB214" s="55"/>
      <c r="AC214" s="74"/>
    </row>
    <row r="215" spans="1:29" s="75" customFormat="1" ht="15" customHeight="1" x14ac:dyDescent="0.25">
      <c r="A215" s="96"/>
      <c r="B215" s="62" t="s">
        <v>25</v>
      </c>
      <c r="C215" s="130">
        <v>8882</v>
      </c>
      <c r="D215" s="130">
        <v>1269.9000000000001</v>
      </c>
      <c r="E215" s="130">
        <v>0</v>
      </c>
      <c r="F215" s="130">
        <v>0</v>
      </c>
      <c r="G215" s="130">
        <v>0</v>
      </c>
      <c r="H215" s="130">
        <v>0</v>
      </c>
      <c r="I215" s="130">
        <v>0</v>
      </c>
      <c r="J215" s="130">
        <v>0</v>
      </c>
      <c r="K215" s="130">
        <v>0</v>
      </c>
      <c r="L215" s="130">
        <v>4392.6000000000004</v>
      </c>
      <c r="M215" s="130"/>
      <c r="N215" s="130">
        <v>14544.5</v>
      </c>
      <c r="O215" s="130">
        <v>-5662.5</v>
      </c>
      <c r="P215" s="130">
        <v>8882</v>
      </c>
      <c r="Q215" s="130">
        <v>-550</v>
      </c>
      <c r="R215" s="130">
        <v>8332</v>
      </c>
      <c r="S215" s="54">
        <v>0.48056292536624751</v>
      </c>
      <c r="T215" s="131"/>
      <c r="U215" s="132"/>
      <c r="V215" s="73"/>
      <c r="W215" s="73"/>
      <c r="X215" s="73"/>
      <c r="Y215" s="73"/>
      <c r="Z215" s="133"/>
      <c r="AA215" s="73"/>
      <c r="AB215" s="55"/>
      <c r="AC215" s="74"/>
    </row>
    <row r="216" spans="1:29" s="75" customFormat="1" ht="15" customHeight="1" x14ac:dyDescent="0.25">
      <c r="A216" s="96"/>
      <c r="B216" s="63" t="s">
        <v>26</v>
      </c>
      <c r="C216" s="130">
        <v>11491.48</v>
      </c>
      <c r="D216" s="130">
        <v>3279.6549999999997</v>
      </c>
      <c r="E216" s="130">
        <v>0</v>
      </c>
      <c r="F216" s="130">
        <v>0</v>
      </c>
      <c r="G216" s="130">
        <v>0</v>
      </c>
      <c r="H216" s="130">
        <v>0</v>
      </c>
      <c r="I216" s="130">
        <v>530</v>
      </c>
      <c r="J216" s="130">
        <v>0</v>
      </c>
      <c r="K216" s="130">
        <v>0</v>
      </c>
      <c r="L216" s="130">
        <v>3894.0909999999999</v>
      </c>
      <c r="M216" s="130"/>
      <c r="N216" s="130">
        <v>19195.225999999999</v>
      </c>
      <c r="O216" s="130">
        <v>-7703.7460000000001</v>
      </c>
      <c r="P216" s="130">
        <v>11491.48</v>
      </c>
      <c r="Q216" s="130">
        <v>-1353.6890000000001</v>
      </c>
      <c r="R216" s="130">
        <v>10137.790999999999</v>
      </c>
      <c r="S216" s="54">
        <v>0.57314512663952955</v>
      </c>
      <c r="T216" s="131"/>
      <c r="U216" s="132"/>
      <c r="V216" s="73"/>
      <c r="W216" s="73"/>
      <c r="X216" s="73"/>
      <c r="Y216" s="73"/>
      <c r="Z216" s="133"/>
      <c r="AA216" s="73"/>
      <c r="AB216" s="55"/>
      <c r="AC216" s="74"/>
    </row>
    <row r="217" spans="1:29" s="75" customFormat="1" ht="15" customHeight="1" x14ac:dyDescent="0.25">
      <c r="A217" s="96"/>
      <c r="B217" s="62" t="s">
        <v>27</v>
      </c>
      <c r="C217" s="130">
        <v>5199.3</v>
      </c>
      <c r="D217" s="130">
        <v>1709.807</v>
      </c>
      <c r="E217" s="130">
        <v>0</v>
      </c>
      <c r="F217" s="130">
        <v>0</v>
      </c>
      <c r="G217" s="130">
        <v>0</v>
      </c>
      <c r="H217" s="130">
        <v>0</v>
      </c>
      <c r="I217" s="130">
        <v>216.94</v>
      </c>
      <c r="J217" s="130">
        <v>0</v>
      </c>
      <c r="K217" s="130">
        <v>0</v>
      </c>
      <c r="L217" s="130">
        <v>2302.9854099999998</v>
      </c>
      <c r="M217" s="130"/>
      <c r="N217" s="130">
        <v>9429.0324099999998</v>
      </c>
      <c r="O217" s="130">
        <v>-4144.1307399999996</v>
      </c>
      <c r="P217" s="130">
        <v>5284.9016700000002</v>
      </c>
      <c r="Q217" s="130">
        <v>-831.07899999999995</v>
      </c>
      <c r="R217" s="130">
        <v>4453.8226700000005</v>
      </c>
      <c r="S217" s="54">
        <v>0.25201282577943762</v>
      </c>
      <c r="T217" s="131"/>
      <c r="U217" s="132"/>
      <c r="V217" s="73"/>
      <c r="W217" s="73"/>
      <c r="X217" s="73"/>
      <c r="Y217" s="73"/>
      <c r="Z217" s="133"/>
      <c r="AA217" s="73"/>
      <c r="AB217" s="55"/>
      <c r="AC217" s="74"/>
    </row>
    <row r="218" spans="1:29" s="75" customFormat="1" ht="15" customHeight="1" x14ac:dyDescent="0.25">
      <c r="A218" s="96"/>
      <c r="B218" s="64" t="s">
        <v>28</v>
      </c>
      <c r="C218" s="78">
        <v>0.58537491555955867</v>
      </c>
      <c r="D218" s="78">
        <v>1.3464107410032284</v>
      </c>
      <c r="E218" s="78"/>
      <c r="F218" s="78"/>
      <c r="G218" s="78"/>
      <c r="H218" s="78"/>
      <c r="I218" s="78"/>
      <c r="J218" s="78"/>
      <c r="K218" s="78"/>
      <c r="L218" s="78">
        <v>0.52428753130264527</v>
      </c>
      <c r="M218" s="78"/>
      <c r="N218" s="78">
        <v>0.64828852212176424</v>
      </c>
      <c r="O218" s="78"/>
      <c r="P218" s="78">
        <v>0.5950125726187796</v>
      </c>
      <c r="Q218" s="78"/>
      <c r="R218" s="78">
        <v>0.53454424747959683</v>
      </c>
      <c r="S218" s="65"/>
      <c r="T218" s="131"/>
      <c r="U218" s="132"/>
      <c r="V218" s="73"/>
      <c r="W218" s="73"/>
      <c r="X218" s="73"/>
      <c r="Y218" s="73"/>
      <c r="Z218" s="133"/>
      <c r="AA218" s="73"/>
      <c r="AB218" s="55"/>
      <c r="AC218" s="74"/>
    </row>
    <row r="219" spans="1:29" s="75" customFormat="1" ht="30" customHeight="1" x14ac:dyDescent="0.25">
      <c r="A219" s="94" t="s">
        <v>72</v>
      </c>
      <c r="B219" s="89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54"/>
      <c r="T219" s="91"/>
      <c r="U219" s="92"/>
      <c r="V219" s="73"/>
      <c r="W219" s="73"/>
      <c r="X219" s="93"/>
      <c r="Y219" s="73"/>
      <c r="Z219" s="133"/>
      <c r="AA219" s="73"/>
      <c r="AB219" s="55"/>
      <c r="AC219" s="74"/>
    </row>
    <row r="220" spans="1:29" s="143" customFormat="1" ht="15" customHeight="1" x14ac:dyDescent="0.25">
      <c r="A220" s="90"/>
      <c r="B220" s="62" t="s">
        <v>25</v>
      </c>
      <c r="C220" s="95">
        <v>1146</v>
      </c>
      <c r="D220" s="95">
        <v>0</v>
      </c>
      <c r="E220" s="95">
        <v>0</v>
      </c>
      <c r="F220" s="95">
        <v>0</v>
      </c>
      <c r="G220" s="95">
        <v>0</v>
      </c>
      <c r="H220" s="95">
        <v>0</v>
      </c>
      <c r="I220" s="95">
        <v>150</v>
      </c>
      <c r="J220" s="95"/>
      <c r="K220" s="95"/>
      <c r="L220" s="95">
        <v>0</v>
      </c>
      <c r="M220" s="95"/>
      <c r="N220" s="54">
        <v>1296</v>
      </c>
      <c r="O220" s="95">
        <v>-67.5</v>
      </c>
      <c r="P220" s="54">
        <v>1228.5</v>
      </c>
      <c r="Q220" s="54"/>
      <c r="R220" s="54">
        <v>1228.5</v>
      </c>
      <c r="S220" s="54">
        <v>7.0855923405237053E-2</v>
      </c>
      <c r="T220" s="136"/>
      <c r="U220" s="137"/>
      <c r="V220" s="138"/>
      <c r="W220" s="138"/>
      <c r="X220" s="139"/>
      <c r="Y220" s="138"/>
      <c r="Z220" s="140"/>
      <c r="AA220" s="138"/>
      <c r="AB220" s="141"/>
      <c r="AC220" s="142"/>
    </row>
    <row r="221" spans="1:29" s="75" customFormat="1" ht="15" customHeight="1" x14ac:dyDescent="0.25">
      <c r="A221" s="90"/>
      <c r="B221" s="63" t="s">
        <v>26</v>
      </c>
      <c r="C221" s="95">
        <v>1348.15</v>
      </c>
      <c r="D221" s="95">
        <v>0</v>
      </c>
      <c r="E221" s="95">
        <v>0</v>
      </c>
      <c r="F221" s="95">
        <v>0</v>
      </c>
      <c r="G221" s="95">
        <v>0</v>
      </c>
      <c r="H221" s="95">
        <v>0</v>
      </c>
      <c r="I221" s="95">
        <v>150</v>
      </c>
      <c r="J221" s="95"/>
      <c r="K221" s="95"/>
      <c r="L221" s="95">
        <v>0</v>
      </c>
      <c r="M221" s="95"/>
      <c r="N221" s="54">
        <v>1498.15</v>
      </c>
      <c r="O221" s="95">
        <v>-76.853999999999999</v>
      </c>
      <c r="P221" s="54">
        <v>1421.296</v>
      </c>
      <c r="Q221" s="54"/>
      <c r="R221" s="54">
        <v>1421.296</v>
      </c>
      <c r="S221" s="54">
        <v>8.0353686114880141E-2</v>
      </c>
      <c r="T221" s="91"/>
      <c r="U221" s="92"/>
      <c r="V221" s="73"/>
      <c r="W221" s="73"/>
      <c r="X221" s="93"/>
      <c r="Y221" s="73"/>
      <c r="Z221" s="133"/>
      <c r="AA221" s="73"/>
      <c r="AB221" s="55"/>
      <c r="AC221" s="74"/>
    </row>
    <row r="222" spans="1:29" s="75" customFormat="1" ht="15" customHeight="1" x14ac:dyDescent="0.25">
      <c r="A222" s="90"/>
      <c r="B222" s="62" t="s">
        <v>27</v>
      </c>
      <c r="C222" s="95">
        <v>450.28500000000003</v>
      </c>
      <c r="D222" s="95">
        <v>0</v>
      </c>
      <c r="E222" s="95">
        <v>0</v>
      </c>
      <c r="F222" s="95">
        <v>0</v>
      </c>
      <c r="G222" s="95">
        <v>0</v>
      </c>
      <c r="H222" s="95">
        <v>0</v>
      </c>
      <c r="I222" s="95">
        <v>113.203</v>
      </c>
      <c r="J222" s="95">
        <v>0</v>
      </c>
      <c r="K222" s="95"/>
      <c r="L222" s="95">
        <v>0</v>
      </c>
      <c r="M222" s="95"/>
      <c r="N222" s="54">
        <v>563.48800000000006</v>
      </c>
      <c r="O222" s="95">
        <v>-37.219000000000001</v>
      </c>
      <c r="P222" s="54">
        <v>526.26900000000001</v>
      </c>
      <c r="Q222" s="54"/>
      <c r="R222" s="54">
        <v>526.26900000000001</v>
      </c>
      <c r="S222" s="54">
        <v>2.9778136139874383E-2</v>
      </c>
      <c r="T222" s="91"/>
      <c r="U222" s="92"/>
      <c r="V222" s="73"/>
      <c r="W222" s="73"/>
      <c r="X222" s="93"/>
      <c r="Y222" s="73"/>
      <c r="Z222" s="133"/>
      <c r="AA222" s="73"/>
      <c r="AB222" s="55"/>
      <c r="AC222" s="74"/>
    </row>
    <row r="223" spans="1:29" s="75" customFormat="1" ht="15" customHeight="1" x14ac:dyDescent="0.25">
      <c r="A223" s="90"/>
      <c r="B223" s="64" t="s">
        <v>28</v>
      </c>
      <c r="C223" s="78">
        <v>0.3929188481675393</v>
      </c>
      <c r="D223" s="78"/>
      <c r="E223" s="78"/>
      <c r="F223" s="78"/>
      <c r="G223" s="78"/>
      <c r="H223" s="78"/>
      <c r="I223" s="78">
        <v>0.75468666666666673</v>
      </c>
      <c r="J223" s="78"/>
      <c r="K223" s="78"/>
      <c r="L223" s="78"/>
      <c r="M223" s="78"/>
      <c r="N223" s="78">
        <v>0.43479012345679019</v>
      </c>
      <c r="O223" s="78">
        <v>0.55139259259259266</v>
      </c>
      <c r="P223" s="65">
        <v>0.4283833943833944</v>
      </c>
      <c r="Q223" s="65"/>
      <c r="R223" s="65">
        <v>0.4283833943833944</v>
      </c>
      <c r="S223" s="65"/>
      <c r="T223" s="91"/>
      <c r="U223" s="92"/>
      <c r="V223" s="73"/>
      <c r="W223" s="73"/>
      <c r="X223" s="93"/>
      <c r="Y223" s="73"/>
      <c r="Z223" s="133"/>
      <c r="AA223" s="73"/>
      <c r="AB223" s="55"/>
      <c r="AC223" s="74"/>
    </row>
    <row r="224" spans="1:29" s="75" customFormat="1" ht="21" customHeight="1" x14ac:dyDescent="0.25">
      <c r="A224" s="96" t="s">
        <v>73</v>
      </c>
      <c r="B224" s="129"/>
      <c r="C224" s="130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54"/>
      <c r="T224" s="131"/>
      <c r="U224" s="132"/>
      <c r="V224" s="73"/>
      <c r="W224" s="73"/>
      <c r="X224" s="73"/>
      <c r="Y224" s="73"/>
      <c r="Z224" s="133"/>
      <c r="AA224" s="73"/>
      <c r="AB224" s="55"/>
      <c r="AC224" s="74"/>
    </row>
    <row r="225" spans="1:29" s="75" customFormat="1" ht="15" customHeight="1" x14ac:dyDescent="0.25">
      <c r="A225" s="96"/>
      <c r="B225" s="62" t="s">
        <v>25</v>
      </c>
      <c r="C225" s="130">
        <v>999.06700000000001</v>
      </c>
      <c r="D225" s="130">
        <v>0</v>
      </c>
      <c r="E225" s="130"/>
      <c r="F225" s="130">
        <v>0</v>
      </c>
      <c r="G225" s="130">
        <v>0</v>
      </c>
      <c r="H225" s="130">
        <v>0</v>
      </c>
      <c r="I225" s="130">
        <v>0</v>
      </c>
      <c r="J225" s="130">
        <v>0</v>
      </c>
      <c r="K225" s="130">
        <v>0</v>
      </c>
      <c r="L225" s="130">
        <v>0</v>
      </c>
      <c r="M225" s="130"/>
      <c r="N225" s="54">
        <v>999.06700000000001</v>
      </c>
      <c r="O225" s="130"/>
      <c r="P225" s="54">
        <v>999.06700000000001</v>
      </c>
      <c r="Q225" s="130"/>
      <c r="R225" s="54">
        <v>999.06700000000001</v>
      </c>
      <c r="S225" s="54">
        <v>5.7622966893528665E-2</v>
      </c>
      <c r="T225" s="131"/>
      <c r="U225" s="132"/>
      <c r="V225" s="73"/>
      <c r="W225" s="73"/>
      <c r="X225" s="73"/>
      <c r="Y225" s="73"/>
      <c r="Z225" s="133"/>
      <c r="AA225" s="73"/>
      <c r="AB225" s="55"/>
      <c r="AC225" s="74"/>
    </row>
    <row r="226" spans="1:29" s="75" customFormat="1" ht="15" customHeight="1" x14ac:dyDescent="0.25">
      <c r="A226" s="96"/>
      <c r="B226" s="63" t="s">
        <v>26</v>
      </c>
      <c r="C226" s="130">
        <v>-3.5000000000081855E-2</v>
      </c>
      <c r="D226" s="130">
        <v>0</v>
      </c>
      <c r="E226" s="130">
        <v>0</v>
      </c>
      <c r="F226" s="130">
        <v>0</v>
      </c>
      <c r="G226" s="130">
        <v>0</v>
      </c>
      <c r="H226" s="130">
        <v>0</v>
      </c>
      <c r="I226" s="130">
        <v>0</v>
      </c>
      <c r="J226" s="130">
        <v>0</v>
      </c>
      <c r="K226" s="130">
        <v>0</v>
      </c>
      <c r="L226" s="130">
        <v>0</v>
      </c>
      <c r="M226" s="130"/>
      <c r="N226" s="54">
        <v>-3.5000000000081855E-2</v>
      </c>
      <c r="O226" s="130"/>
      <c r="P226" s="54">
        <v>-3.5000000000081855E-2</v>
      </c>
      <c r="Q226" s="130"/>
      <c r="R226" s="54">
        <v>-3.5000000000081855E-2</v>
      </c>
      <c r="S226" s="54">
        <v>-1.9787426503890695E-6</v>
      </c>
      <c r="T226" s="131"/>
      <c r="U226" s="132"/>
      <c r="V226" s="73"/>
      <c r="W226" s="73"/>
      <c r="X226" s="73"/>
      <c r="Y226" s="73"/>
      <c r="Z226" s="133"/>
      <c r="AA226" s="73"/>
      <c r="AB226" s="55"/>
      <c r="AC226" s="74"/>
    </row>
    <row r="227" spans="1:29" s="75" customFormat="1" ht="15" customHeight="1" x14ac:dyDescent="0.25">
      <c r="A227" s="96"/>
      <c r="B227" s="62" t="s">
        <v>27</v>
      </c>
      <c r="C227" s="130"/>
      <c r="D227" s="130"/>
      <c r="E227" s="130"/>
      <c r="F227" s="130"/>
      <c r="G227" s="130"/>
      <c r="H227" s="130"/>
      <c r="I227" s="130"/>
      <c r="J227" s="130"/>
      <c r="K227" s="130"/>
      <c r="L227" s="130"/>
      <c r="M227" s="130"/>
      <c r="N227" s="54">
        <v>0</v>
      </c>
      <c r="O227" s="130"/>
      <c r="P227" s="54">
        <v>0</v>
      </c>
      <c r="Q227" s="130"/>
      <c r="R227" s="54">
        <v>0</v>
      </c>
      <c r="S227" s="54">
        <v>0</v>
      </c>
      <c r="T227" s="131"/>
      <c r="U227" s="132"/>
      <c r="V227" s="73"/>
      <c r="W227" s="73"/>
      <c r="X227" s="73"/>
      <c r="Y227" s="73"/>
      <c r="Z227" s="133"/>
      <c r="AA227" s="73"/>
      <c r="AB227" s="55"/>
      <c r="AC227" s="74"/>
    </row>
    <row r="228" spans="1:29" s="75" customFormat="1" ht="15" customHeight="1" x14ac:dyDescent="0.25">
      <c r="A228" s="96"/>
      <c r="B228" s="64" t="s">
        <v>28</v>
      </c>
      <c r="C228" s="78">
        <v>0</v>
      </c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152">
        <v>0</v>
      </c>
      <c r="O228" s="54"/>
      <c r="P228" s="54">
        <v>0</v>
      </c>
      <c r="Q228" s="54"/>
      <c r="R228" s="54"/>
      <c r="S228" s="54"/>
      <c r="T228" s="131"/>
      <c r="U228" s="132"/>
      <c r="V228" s="73"/>
      <c r="W228" s="73"/>
      <c r="X228" s="73"/>
      <c r="Y228" s="73"/>
      <c r="Z228" s="133"/>
      <c r="AA228" s="73"/>
      <c r="AB228" s="55"/>
      <c r="AC228" s="74"/>
    </row>
    <row r="229" spans="1:29" s="56" customFormat="1" ht="20.25" customHeight="1" x14ac:dyDescent="0.25">
      <c r="A229" s="96" t="s">
        <v>74</v>
      </c>
      <c r="B229" s="129"/>
      <c r="C229" s="130"/>
      <c r="D229" s="130"/>
      <c r="E229" s="130"/>
      <c r="F229" s="130"/>
      <c r="G229" s="130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54"/>
      <c r="T229" s="99"/>
      <c r="U229" s="100"/>
      <c r="V229" s="60"/>
      <c r="W229" s="60"/>
      <c r="X229" s="60"/>
      <c r="Y229" s="60"/>
      <c r="Z229" s="107"/>
      <c r="AA229" s="60"/>
      <c r="AB229" s="57"/>
      <c r="AC229" s="61"/>
    </row>
    <row r="230" spans="1:29" s="56" customFormat="1" ht="15" customHeight="1" x14ac:dyDescent="0.25">
      <c r="A230" s="96"/>
      <c r="B230" s="62" t="s">
        <v>25</v>
      </c>
      <c r="C230" s="130">
        <v>20276.567999999999</v>
      </c>
      <c r="D230" s="130">
        <v>16496.099999999999</v>
      </c>
      <c r="E230" s="130">
        <v>10</v>
      </c>
      <c r="F230" s="130">
        <v>3.36</v>
      </c>
      <c r="G230" s="130">
        <v>1</v>
      </c>
      <c r="H230" s="130">
        <v>0</v>
      </c>
      <c r="I230" s="130">
        <v>3402.417743</v>
      </c>
      <c r="J230" s="130">
        <v>5.8090000000000002</v>
      </c>
      <c r="K230" s="130">
        <v>0</v>
      </c>
      <c r="L230" s="130">
        <v>6887.951</v>
      </c>
      <c r="M230" s="130"/>
      <c r="N230" s="54">
        <v>47083.205742999999</v>
      </c>
      <c r="O230" s="130">
        <v>-234</v>
      </c>
      <c r="P230" s="54">
        <v>46849.205742999999</v>
      </c>
      <c r="Q230" s="130">
        <v>-1870</v>
      </c>
      <c r="R230" s="54">
        <v>44979.205742999999</v>
      </c>
      <c r="S230" s="54">
        <v>2.5942557240166106</v>
      </c>
      <c r="T230" s="99"/>
      <c r="U230" s="100"/>
      <c r="V230" s="60"/>
      <c r="W230" s="60"/>
      <c r="X230" s="60"/>
      <c r="Y230" s="60"/>
      <c r="Z230" s="107"/>
      <c r="AA230" s="60"/>
      <c r="AB230" s="57"/>
      <c r="AC230" s="61"/>
    </row>
    <row r="231" spans="1:29" s="56" customFormat="1" ht="15" customHeight="1" x14ac:dyDescent="0.25">
      <c r="A231" s="96"/>
      <c r="B231" s="63" t="s">
        <v>26</v>
      </c>
      <c r="C231" s="130">
        <v>19175.633000000002</v>
      </c>
      <c r="D231" s="130">
        <v>25820.196</v>
      </c>
      <c r="E231" s="130">
        <v>18</v>
      </c>
      <c r="F231" s="130">
        <v>5.2290000000000001</v>
      </c>
      <c r="G231" s="130">
        <v>2.7349999999999999</v>
      </c>
      <c r="H231" s="130">
        <v>0</v>
      </c>
      <c r="I231" s="130">
        <v>3343.0757430000003</v>
      </c>
      <c r="J231" s="130">
        <v>5.8090000000000002</v>
      </c>
      <c r="K231" s="130">
        <v>0</v>
      </c>
      <c r="L231" s="130">
        <v>7733.8649999999998</v>
      </c>
      <c r="M231" s="130"/>
      <c r="N231" s="54">
        <v>56104.542742999998</v>
      </c>
      <c r="O231" s="130">
        <v>-149.959</v>
      </c>
      <c r="P231" s="54">
        <v>55954.583742999996</v>
      </c>
      <c r="Q231" s="130">
        <v>-2320.9769999999999</v>
      </c>
      <c r="R231" s="54">
        <v>53633.606742999997</v>
      </c>
      <c r="S231" s="54">
        <v>3.0322030044663046</v>
      </c>
      <c r="T231" s="99"/>
      <c r="U231" s="100"/>
      <c r="V231" s="60"/>
      <c r="W231" s="60"/>
      <c r="X231" s="60"/>
      <c r="Y231" s="60"/>
      <c r="Z231" s="107"/>
      <c r="AA231" s="60"/>
      <c r="AB231" s="57"/>
      <c r="AC231" s="61"/>
    </row>
    <row r="232" spans="1:29" s="56" customFormat="1" ht="15" customHeight="1" x14ac:dyDescent="0.25">
      <c r="A232" s="96"/>
      <c r="B232" s="62" t="s">
        <v>27</v>
      </c>
      <c r="C232" s="130">
        <v>8485.0869999999995</v>
      </c>
      <c r="D232" s="130">
        <v>13160.588380000001</v>
      </c>
      <c r="E232" s="130">
        <v>3.1179999999999999</v>
      </c>
      <c r="F232" s="130">
        <v>2.6520000000000001</v>
      </c>
      <c r="G232" s="130">
        <v>0.111</v>
      </c>
      <c r="H232" s="130">
        <v>0</v>
      </c>
      <c r="I232" s="130">
        <v>971.90700000000004</v>
      </c>
      <c r="J232" s="130">
        <v>0</v>
      </c>
      <c r="K232" s="130">
        <v>0</v>
      </c>
      <c r="L232" s="130">
        <v>4284.8423299999995</v>
      </c>
      <c r="M232" s="130"/>
      <c r="N232" s="54">
        <v>26908.305709999997</v>
      </c>
      <c r="O232" s="130">
        <v>-69.650000000000006</v>
      </c>
      <c r="P232" s="54">
        <v>26838.655709999995</v>
      </c>
      <c r="Q232" s="130">
        <v>-35.412999999999997</v>
      </c>
      <c r="R232" s="54">
        <v>26803.242709999995</v>
      </c>
      <c r="S232" s="54">
        <v>1.5166209873818817</v>
      </c>
      <c r="T232" s="99"/>
      <c r="U232" s="100"/>
      <c r="V232" s="60"/>
      <c r="W232" s="60"/>
      <c r="X232" s="60"/>
      <c r="Y232" s="60"/>
      <c r="Z232" s="107"/>
      <c r="AA232" s="60"/>
      <c r="AB232" s="57"/>
      <c r="AC232" s="61"/>
    </row>
    <row r="233" spans="1:29" s="56" customFormat="1" ht="15" customHeight="1" x14ac:dyDescent="0.25">
      <c r="A233" s="96"/>
      <c r="B233" s="64" t="s">
        <v>28</v>
      </c>
      <c r="C233" s="78">
        <v>0.41846761246775094</v>
      </c>
      <c r="D233" s="78">
        <v>0.79779998787592232</v>
      </c>
      <c r="E233" s="78">
        <v>0.31179999999999997</v>
      </c>
      <c r="F233" s="78">
        <v>0.78928571428571437</v>
      </c>
      <c r="G233" s="78">
        <v>0.111</v>
      </c>
      <c r="H233" s="78"/>
      <c r="I233" s="78">
        <v>0.28565187270127634</v>
      </c>
      <c r="J233" s="78">
        <v>0</v>
      </c>
      <c r="K233" s="78"/>
      <c r="L233" s="78">
        <v>0.62207793435232039</v>
      </c>
      <c r="M233" s="78"/>
      <c r="N233" s="78">
        <v>0.57150538680133378</v>
      </c>
      <c r="O233" s="78">
        <v>0.29764957264957265</v>
      </c>
      <c r="P233" s="65">
        <v>0.57287322771763549</v>
      </c>
      <c r="Q233" s="65">
        <v>1.8937433155080213E-2</v>
      </c>
      <c r="R233" s="65">
        <v>0.59590297932664849</v>
      </c>
      <c r="S233" s="65"/>
      <c r="T233" s="99"/>
      <c r="U233" s="100"/>
      <c r="V233" s="60"/>
      <c r="W233" s="60"/>
      <c r="X233" s="60"/>
      <c r="Y233" s="60"/>
      <c r="Z233" s="107"/>
      <c r="AA233" s="60"/>
      <c r="AB233" s="57"/>
      <c r="AC233" s="61"/>
    </row>
    <row r="234" spans="1:29" s="75" customFormat="1" ht="18.75" hidden="1" customHeight="1" x14ac:dyDescent="0.25">
      <c r="A234" s="128" t="s">
        <v>75</v>
      </c>
      <c r="B234" s="64" t="s">
        <v>76</v>
      </c>
      <c r="C234" s="130"/>
      <c r="D234" s="130"/>
      <c r="E234" s="130"/>
      <c r="F234" s="130"/>
      <c r="G234" s="130"/>
      <c r="H234" s="130"/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54"/>
      <c r="T234" s="131"/>
      <c r="U234" s="132"/>
      <c r="V234" s="73"/>
      <c r="W234" s="73"/>
      <c r="X234" s="73"/>
      <c r="Y234" s="73"/>
      <c r="Z234" s="133"/>
      <c r="AA234" s="73"/>
      <c r="AB234" s="55"/>
      <c r="AC234" s="74"/>
    </row>
    <row r="235" spans="1:29" s="75" customFormat="1" ht="15" hidden="1" customHeight="1" x14ac:dyDescent="0.25">
      <c r="A235" s="96"/>
      <c r="B235" s="64" t="s">
        <v>50</v>
      </c>
      <c r="C235" s="130">
        <v>1466.7</v>
      </c>
      <c r="D235" s="130">
        <v>9497.7999999999993</v>
      </c>
      <c r="E235" s="130">
        <v>2.7</v>
      </c>
      <c r="F235" s="130">
        <v>3.7</v>
      </c>
      <c r="G235" s="130">
        <v>23.7</v>
      </c>
      <c r="H235" s="130" t="e">
        <v>#REF!</v>
      </c>
      <c r="I235" s="130">
        <v>1689.6</v>
      </c>
      <c r="J235" s="130" t="e">
        <v>#REF!</v>
      </c>
      <c r="K235" s="130" t="e">
        <v>#REF!</v>
      </c>
      <c r="L235" s="130" t="e">
        <v>#REF!</v>
      </c>
      <c r="M235" s="130"/>
      <c r="N235" s="54" t="e">
        <v>#REF!</v>
      </c>
      <c r="O235" s="130">
        <v>-85.5</v>
      </c>
      <c r="P235" s="54" t="e">
        <v>#REF!</v>
      </c>
      <c r="Q235" s="130"/>
      <c r="R235" s="54" t="e">
        <v>#REF!</v>
      </c>
      <c r="S235" s="54"/>
      <c r="T235" s="131"/>
      <c r="U235" s="132"/>
      <c r="V235" s="73"/>
      <c r="W235" s="73"/>
      <c r="X235" s="73"/>
      <c r="Y235" s="73"/>
      <c r="Z235" s="133"/>
      <c r="AA235" s="73"/>
      <c r="AB235" s="55"/>
      <c r="AC235" s="74"/>
    </row>
    <row r="236" spans="1:29" s="75" customFormat="1" ht="15" hidden="1" customHeight="1" x14ac:dyDescent="0.25">
      <c r="A236" s="96"/>
      <c r="B236" s="64" t="s">
        <v>51</v>
      </c>
      <c r="C236" s="130" t="e">
        <v>#REF!</v>
      </c>
      <c r="D236" s="130" t="e">
        <v>#REF!</v>
      </c>
      <c r="E236" s="130" t="e">
        <v>#REF!</v>
      </c>
      <c r="F236" s="130" t="e">
        <v>#REF!</v>
      </c>
      <c r="G236" s="130" t="e">
        <v>#REF!</v>
      </c>
      <c r="H236" s="130" t="e">
        <v>#REF!</v>
      </c>
      <c r="I236" s="130" t="e">
        <v>#REF!</v>
      </c>
      <c r="J236" s="130" t="e">
        <v>#REF!</v>
      </c>
      <c r="K236" s="130" t="e">
        <v>#REF!</v>
      </c>
      <c r="L236" s="130" t="e">
        <v>#REF!</v>
      </c>
      <c r="M236" s="130"/>
      <c r="N236" s="54" t="e">
        <v>#REF!</v>
      </c>
      <c r="O236" s="130" t="e">
        <v>#REF!</v>
      </c>
      <c r="P236" s="54" t="e">
        <v>#REF!</v>
      </c>
      <c r="Q236" s="130" t="e">
        <v>#REF!</v>
      </c>
      <c r="R236" s="54" t="e">
        <v>#REF!</v>
      </c>
      <c r="S236" s="54"/>
      <c r="T236" s="131"/>
      <c r="U236" s="132"/>
      <c r="V236" s="73"/>
      <c r="W236" s="73"/>
      <c r="X236" s="73"/>
      <c r="Y236" s="73"/>
      <c r="Z236" s="133"/>
      <c r="AA236" s="73"/>
      <c r="AB236" s="55"/>
      <c r="AC236" s="74"/>
    </row>
    <row r="237" spans="1:29" s="75" customFormat="1" ht="15" hidden="1" customHeight="1" x14ac:dyDescent="0.25">
      <c r="A237" s="96"/>
      <c r="B237" s="64" t="s">
        <v>52</v>
      </c>
      <c r="C237" s="54" t="e">
        <v>#REF!</v>
      </c>
      <c r="D237" s="54" t="e">
        <v>#REF!</v>
      </c>
      <c r="E237" s="54" t="e">
        <v>#REF!</v>
      </c>
      <c r="F237" s="54" t="e">
        <v>#REF!</v>
      </c>
      <c r="G237" s="54" t="e">
        <v>#REF!</v>
      </c>
      <c r="H237" s="54" t="e">
        <v>#REF!</v>
      </c>
      <c r="I237" s="54" t="e">
        <v>#REF!</v>
      </c>
      <c r="J237" s="54" t="e">
        <v>#REF!</v>
      </c>
      <c r="K237" s="54" t="e">
        <v>#REF!</v>
      </c>
      <c r="L237" s="54" t="e">
        <v>#REF!</v>
      </c>
      <c r="M237" s="54"/>
      <c r="N237" s="54" t="e">
        <v>#REF!</v>
      </c>
      <c r="O237" s="54" t="e">
        <v>#REF!</v>
      </c>
      <c r="P237" s="54" t="e">
        <v>#REF!</v>
      </c>
      <c r="Q237" s="54"/>
      <c r="R237" s="54" t="e">
        <v>#REF!</v>
      </c>
      <c r="S237" s="54"/>
      <c r="T237" s="131"/>
      <c r="U237" s="132"/>
      <c r="V237" s="73"/>
      <c r="W237" s="73"/>
      <c r="X237" s="73"/>
      <c r="Y237" s="73"/>
      <c r="Z237" s="133"/>
      <c r="AA237" s="73"/>
      <c r="AB237" s="55"/>
      <c r="AC237" s="74"/>
    </row>
    <row r="238" spans="1:29" s="75" customFormat="1" ht="21" hidden="1" customHeight="1" x14ac:dyDescent="0.25">
      <c r="A238" s="96" t="s">
        <v>77</v>
      </c>
      <c r="B238" s="129"/>
      <c r="C238" s="130"/>
      <c r="D238" s="130"/>
      <c r="E238" s="130"/>
      <c r="F238" s="130"/>
      <c r="G238" s="130"/>
      <c r="H238" s="130"/>
      <c r="I238" s="130"/>
      <c r="J238" s="130"/>
      <c r="K238" s="130"/>
      <c r="L238" s="130"/>
      <c r="M238" s="130"/>
      <c r="N238" s="130"/>
      <c r="O238" s="130"/>
      <c r="P238" s="130"/>
      <c r="Q238" s="130"/>
      <c r="R238" s="130"/>
      <c r="S238" s="54"/>
      <c r="T238" s="131"/>
      <c r="U238" s="132"/>
      <c r="V238" s="73"/>
      <c r="W238" s="73"/>
      <c r="X238" s="73"/>
      <c r="Y238" s="73"/>
      <c r="Z238" s="133"/>
      <c r="AA238" s="73"/>
      <c r="AB238" s="55"/>
      <c r="AC238" s="74"/>
    </row>
    <row r="239" spans="1:29" s="75" customFormat="1" ht="15" hidden="1" customHeight="1" x14ac:dyDescent="0.25">
      <c r="A239" s="96"/>
      <c r="B239" s="64" t="s">
        <v>50</v>
      </c>
      <c r="C239" s="130">
        <v>85.7</v>
      </c>
      <c r="D239" s="130">
        <v>0</v>
      </c>
      <c r="E239" s="130" t="e">
        <v>#REF!</v>
      </c>
      <c r="F239" s="130" t="e">
        <v>#REF!</v>
      </c>
      <c r="G239" s="130" t="e">
        <v>#REF!</v>
      </c>
      <c r="H239" s="130" t="e">
        <v>#REF!</v>
      </c>
      <c r="I239" s="130" t="e">
        <v>#REF!</v>
      </c>
      <c r="J239" s="130" t="e">
        <v>#REF!</v>
      </c>
      <c r="K239" s="130" t="e">
        <v>#REF!</v>
      </c>
      <c r="L239" s="130" t="e">
        <v>#REF!</v>
      </c>
      <c r="M239" s="130"/>
      <c r="N239" s="54" t="e">
        <v>#REF!</v>
      </c>
      <c r="O239" s="130" t="e">
        <v>#REF!</v>
      </c>
      <c r="P239" s="54" t="e">
        <v>#REF!</v>
      </c>
      <c r="Q239" s="130" t="e">
        <v>#REF!</v>
      </c>
      <c r="R239" s="54" t="e">
        <v>#REF!</v>
      </c>
      <c r="S239" s="54"/>
      <c r="T239" s="131"/>
      <c r="U239" s="132"/>
      <c r="V239" s="73"/>
      <c r="W239" s="73"/>
      <c r="X239" s="73"/>
      <c r="Y239" s="73"/>
      <c r="Z239" s="133"/>
      <c r="AA239" s="73"/>
      <c r="AB239" s="55"/>
      <c r="AC239" s="74"/>
    </row>
    <row r="240" spans="1:29" s="75" customFormat="1" ht="15" hidden="1" customHeight="1" x14ac:dyDescent="0.25">
      <c r="A240" s="96"/>
      <c r="B240" s="64" t="s">
        <v>51</v>
      </c>
      <c r="C240" s="130" t="e">
        <v>#REF!</v>
      </c>
      <c r="D240" s="130" t="e">
        <v>#REF!</v>
      </c>
      <c r="E240" s="130" t="e">
        <v>#REF!</v>
      </c>
      <c r="F240" s="130" t="e">
        <v>#REF!</v>
      </c>
      <c r="G240" s="130" t="e">
        <v>#REF!</v>
      </c>
      <c r="H240" s="130" t="e">
        <v>#REF!</v>
      </c>
      <c r="I240" s="130" t="e">
        <v>#REF!</v>
      </c>
      <c r="J240" s="130" t="e">
        <v>#REF!</v>
      </c>
      <c r="K240" s="130" t="e">
        <v>#REF!</v>
      </c>
      <c r="L240" s="130" t="e">
        <v>#REF!</v>
      </c>
      <c r="M240" s="130"/>
      <c r="N240" s="54" t="e">
        <v>#REF!</v>
      </c>
      <c r="O240" s="130"/>
      <c r="P240" s="54" t="e">
        <v>#REF!</v>
      </c>
      <c r="Q240" s="130" t="e">
        <v>#REF!</v>
      </c>
      <c r="R240" s="54" t="e">
        <v>#REF!</v>
      </c>
      <c r="S240" s="54"/>
      <c r="T240" s="131"/>
      <c r="U240" s="132"/>
      <c r="V240" s="73"/>
      <c r="W240" s="73"/>
      <c r="X240" s="73"/>
      <c r="Y240" s="73"/>
      <c r="Z240" s="133"/>
      <c r="AA240" s="73"/>
      <c r="AB240" s="55"/>
      <c r="AC240" s="74"/>
    </row>
    <row r="241" spans="1:29" s="75" customFormat="1" ht="15" hidden="1" customHeight="1" x14ac:dyDescent="0.25">
      <c r="A241" s="96"/>
      <c r="B241" s="64" t="s">
        <v>52</v>
      </c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131"/>
      <c r="U241" s="132"/>
      <c r="V241" s="73"/>
      <c r="W241" s="73"/>
      <c r="X241" s="73"/>
      <c r="Y241" s="73"/>
      <c r="Z241" s="133"/>
      <c r="AA241" s="73"/>
      <c r="AB241" s="55"/>
      <c r="AC241" s="74"/>
    </row>
    <row r="242" spans="1:29" s="75" customFormat="1" ht="15" hidden="1" customHeight="1" x14ac:dyDescent="0.25">
      <c r="A242" s="96" t="s">
        <v>78</v>
      </c>
      <c r="B242" s="129"/>
      <c r="C242" s="130"/>
      <c r="D242" s="130"/>
      <c r="E242" s="130"/>
      <c r="F242" s="130"/>
      <c r="G242" s="130"/>
      <c r="H242" s="130"/>
      <c r="I242" s="130"/>
      <c r="J242" s="130"/>
      <c r="K242" s="130"/>
      <c r="L242" s="130"/>
      <c r="M242" s="130"/>
      <c r="N242" s="130"/>
      <c r="O242" s="130"/>
      <c r="P242" s="130"/>
      <c r="Q242" s="130"/>
      <c r="R242" s="130"/>
      <c r="S242" s="54"/>
      <c r="T242" s="131"/>
      <c r="U242" s="132"/>
      <c r="V242" s="73"/>
      <c r="W242" s="73"/>
      <c r="X242" s="73"/>
      <c r="Y242" s="73"/>
      <c r="Z242" s="133"/>
      <c r="AA242" s="73"/>
      <c r="AB242" s="57"/>
      <c r="AC242" s="61"/>
    </row>
    <row r="243" spans="1:29" s="75" customFormat="1" ht="15" hidden="1" customHeight="1" x14ac:dyDescent="0.25">
      <c r="A243" s="96"/>
      <c r="B243" s="64" t="s">
        <v>50</v>
      </c>
      <c r="C243" s="130" t="e">
        <v>#REF!</v>
      </c>
      <c r="D243" s="130" t="e">
        <v>#REF!</v>
      </c>
      <c r="E243" s="130" t="e">
        <v>#REF!</v>
      </c>
      <c r="F243" s="130" t="e">
        <v>#REF!</v>
      </c>
      <c r="G243" s="130" t="e">
        <v>#REF!</v>
      </c>
      <c r="H243" s="130" t="e">
        <v>#REF!</v>
      </c>
      <c r="I243" s="130" t="e">
        <v>#REF!</v>
      </c>
      <c r="J243" s="130" t="e">
        <v>#REF!</v>
      </c>
      <c r="K243" s="130" t="e">
        <v>#REF!</v>
      </c>
      <c r="L243" s="130" t="e">
        <v>#REF!</v>
      </c>
      <c r="M243" s="130"/>
      <c r="N243" s="130" t="e">
        <v>#REF!</v>
      </c>
      <c r="O243" s="130" t="e">
        <v>#REF!</v>
      </c>
      <c r="P243" s="130" t="e">
        <v>#REF!</v>
      </c>
      <c r="Q243" s="130" t="e">
        <v>#REF!</v>
      </c>
      <c r="R243" s="130" t="e">
        <v>#REF!</v>
      </c>
      <c r="S243" s="54"/>
      <c r="T243" s="131"/>
      <c r="U243" s="132"/>
      <c r="V243" s="73"/>
      <c r="W243" s="73"/>
      <c r="X243" s="73"/>
      <c r="Y243" s="73"/>
      <c r="Z243" s="133"/>
      <c r="AA243" s="73"/>
      <c r="AB243" s="57"/>
      <c r="AC243" s="61"/>
    </row>
    <row r="244" spans="1:29" s="75" customFormat="1" ht="15" hidden="1" customHeight="1" x14ac:dyDescent="0.25">
      <c r="A244" s="96"/>
      <c r="B244" s="64" t="s">
        <v>51</v>
      </c>
      <c r="C244" s="130" t="e">
        <v>#REF!</v>
      </c>
      <c r="D244" s="130" t="e">
        <v>#REF!</v>
      </c>
      <c r="E244" s="130" t="e">
        <v>#REF!</v>
      </c>
      <c r="F244" s="130" t="e">
        <v>#REF!</v>
      </c>
      <c r="G244" s="130" t="e">
        <v>#REF!</v>
      </c>
      <c r="H244" s="130" t="e">
        <v>#REF!</v>
      </c>
      <c r="I244" s="130" t="e">
        <v>#REF!</v>
      </c>
      <c r="J244" s="130" t="e">
        <v>#REF!</v>
      </c>
      <c r="K244" s="130" t="e">
        <v>#REF!</v>
      </c>
      <c r="L244" s="130" t="e">
        <v>#REF!</v>
      </c>
      <c r="M244" s="130"/>
      <c r="N244" s="130" t="e">
        <v>#REF!</v>
      </c>
      <c r="O244" s="130" t="e">
        <v>#REF!</v>
      </c>
      <c r="P244" s="130" t="e">
        <v>#REF!</v>
      </c>
      <c r="Q244" s="130" t="e">
        <v>#REF!</v>
      </c>
      <c r="R244" s="130" t="e">
        <v>#REF!</v>
      </c>
      <c r="S244" s="54"/>
      <c r="T244" s="131"/>
      <c r="U244" s="132"/>
      <c r="V244" s="73"/>
      <c r="W244" s="73"/>
      <c r="X244" s="73"/>
      <c r="Y244" s="73"/>
      <c r="Z244" s="133"/>
      <c r="AA244" s="73"/>
      <c r="AB244" s="57"/>
      <c r="AC244" s="61"/>
    </row>
    <row r="245" spans="1:29" s="75" customFormat="1" ht="15" hidden="1" customHeight="1" x14ac:dyDescent="0.25">
      <c r="A245" s="96"/>
      <c r="B245" s="64" t="s">
        <v>52</v>
      </c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131"/>
      <c r="U245" s="132"/>
      <c r="V245" s="73"/>
      <c r="W245" s="73"/>
      <c r="X245" s="73"/>
      <c r="Y245" s="73"/>
      <c r="Z245" s="133"/>
      <c r="AA245" s="73"/>
      <c r="AB245" s="57"/>
      <c r="AC245" s="61"/>
    </row>
    <row r="246" spans="1:29" s="75" customFormat="1" ht="15" hidden="1" customHeight="1" x14ac:dyDescent="0.25">
      <c r="A246" s="96"/>
      <c r="B246" s="6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43"/>
      <c r="T246" s="131"/>
      <c r="U246" s="132"/>
      <c r="V246" s="73"/>
      <c r="W246" s="73"/>
      <c r="X246" s="73"/>
      <c r="Y246" s="73"/>
      <c r="Z246" s="133"/>
      <c r="AA246" s="73"/>
      <c r="AB246" s="57"/>
      <c r="AC246" s="61"/>
    </row>
    <row r="247" spans="1:29" s="75" customFormat="1" ht="15" hidden="1" customHeight="1" x14ac:dyDescent="0.2">
      <c r="A247" s="153" t="s">
        <v>78</v>
      </c>
      <c r="B247" s="64" t="s">
        <v>50</v>
      </c>
      <c r="C247" s="54"/>
      <c r="D247" s="54"/>
      <c r="E247" s="54"/>
      <c r="F247" s="54"/>
      <c r="G247" s="54"/>
      <c r="H247" s="54" t="e">
        <v>#REF!</v>
      </c>
      <c r="I247" s="54"/>
      <c r="J247" s="54"/>
      <c r="K247" s="54"/>
      <c r="L247" s="54"/>
      <c r="M247" s="54"/>
      <c r="N247" s="54"/>
      <c r="O247" s="54"/>
      <c r="P247" s="43">
        <v>0</v>
      </c>
      <c r="Q247" s="54"/>
      <c r="R247" s="54"/>
      <c r="S247" s="43"/>
      <c r="T247" s="131"/>
      <c r="U247" s="132"/>
      <c r="V247" s="73"/>
      <c r="W247" s="73"/>
      <c r="X247" s="73"/>
      <c r="Y247" s="73"/>
      <c r="Z247" s="133"/>
      <c r="AA247" s="73"/>
      <c r="AB247" s="57"/>
      <c r="AC247" s="61"/>
    </row>
    <row r="248" spans="1:29" s="75" customFormat="1" ht="15" hidden="1" customHeight="1" x14ac:dyDescent="0.25">
      <c r="A248" s="96"/>
      <c r="B248" s="64" t="s">
        <v>51</v>
      </c>
      <c r="C248" s="54" t="e">
        <v>#REF!</v>
      </c>
      <c r="D248" s="54" t="e">
        <v>#REF!</v>
      </c>
      <c r="E248" s="54" t="e">
        <v>#REF!</v>
      </c>
      <c r="F248" s="54" t="e">
        <v>#REF!</v>
      </c>
      <c r="G248" s="54" t="e">
        <v>#REF!</v>
      </c>
      <c r="H248" s="54" t="e">
        <v>#REF!</v>
      </c>
      <c r="I248" s="54"/>
      <c r="J248" s="54"/>
      <c r="K248" s="54"/>
      <c r="L248" s="54"/>
      <c r="M248" s="54"/>
      <c r="N248" s="54"/>
      <c r="O248" s="54"/>
      <c r="P248" s="43">
        <v>0</v>
      </c>
      <c r="Q248" s="54"/>
      <c r="R248" s="54"/>
      <c r="S248" s="43"/>
      <c r="T248" s="131"/>
      <c r="U248" s="132"/>
      <c r="V248" s="73"/>
      <c r="W248" s="73"/>
      <c r="X248" s="73"/>
      <c r="Y248" s="73"/>
      <c r="Z248" s="133"/>
      <c r="AA248" s="73"/>
      <c r="AB248" s="57"/>
      <c r="AC248" s="61"/>
    </row>
    <row r="249" spans="1:29" s="75" customFormat="1" ht="15" hidden="1" customHeight="1" x14ac:dyDescent="0.25">
      <c r="A249" s="96"/>
      <c r="B249" s="64" t="s">
        <v>52</v>
      </c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43"/>
      <c r="T249" s="131"/>
      <c r="U249" s="132"/>
      <c r="V249" s="73"/>
      <c r="W249" s="73"/>
      <c r="X249" s="73"/>
      <c r="Y249" s="73"/>
      <c r="Z249" s="133"/>
      <c r="AA249" s="73"/>
      <c r="AB249" s="57"/>
      <c r="AC249" s="61"/>
    </row>
    <row r="250" spans="1:29" s="75" customFormat="1" ht="15" hidden="1" customHeight="1" x14ac:dyDescent="0.25">
      <c r="A250" s="96"/>
      <c r="B250" s="6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43"/>
      <c r="T250" s="131"/>
      <c r="U250" s="132"/>
      <c r="V250" s="73"/>
      <c r="W250" s="73"/>
      <c r="X250" s="73"/>
      <c r="Y250" s="73"/>
      <c r="Z250" s="133"/>
      <c r="AA250" s="73"/>
      <c r="AB250" s="57"/>
      <c r="AC250" s="61"/>
    </row>
    <row r="251" spans="1:29" s="75" customFormat="1" ht="18.75" customHeight="1" x14ac:dyDescent="0.25">
      <c r="A251" s="96" t="s">
        <v>53</v>
      </c>
      <c r="B251" s="97"/>
      <c r="C251" s="130"/>
      <c r="D251" s="130"/>
      <c r="E251" s="130"/>
      <c r="F251" s="130"/>
      <c r="G251" s="130"/>
      <c r="H251" s="130"/>
      <c r="I251" s="130"/>
      <c r="J251" s="130"/>
      <c r="K251" s="130"/>
      <c r="L251" s="130"/>
      <c r="M251" s="130"/>
      <c r="N251" s="130"/>
      <c r="O251" s="130"/>
      <c r="P251" s="103"/>
      <c r="Q251" s="103"/>
      <c r="R251" s="103"/>
      <c r="S251" s="43"/>
      <c r="T251" s="99"/>
      <c r="U251" s="100"/>
      <c r="V251" s="60"/>
      <c r="W251" s="73"/>
      <c r="X251" s="60"/>
      <c r="Y251" s="73"/>
      <c r="Z251" s="107"/>
      <c r="AA251" s="73"/>
      <c r="AB251" s="57"/>
      <c r="AC251" s="61"/>
    </row>
    <row r="252" spans="1:29" s="75" customFormat="1" ht="15" customHeight="1" x14ac:dyDescent="0.25">
      <c r="A252" s="98"/>
      <c r="B252" s="62" t="s">
        <v>25</v>
      </c>
      <c r="C252" s="130">
        <v>2636.348</v>
      </c>
      <c r="D252" s="130">
        <v>2907.9</v>
      </c>
      <c r="E252" s="130">
        <v>0</v>
      </c>
      <c r="F252" s="130">
        <v>0</v>
      </c>
      <c r="G252" s="130">
        <v>0</v>
      </c>
      <c r="H252" s="130">
        <v>0</v>
      </c>
      <c r="I252" s="130">
        <v>0</v>
      </c>
      <c r="J252" s="130">
        <v>0</v>
      </c>
      <c r="K252" s="130">
        <v>0</v>
      </c>
      <c r="L252" s="130">
        <v>69.974999999999994</v>
      </c>
      <c r="M252" s="130">
        <v>450</v>
      </c>
      <c r="N252" s="54">
        <v>6064.223</v>
      </c>
      <c r="O252" s="130">
        <v>-69.974999999999994</v>
      </c>
      <c r="P252" s="43">
        <v>5994.2479999999996</v>
      </c>
      <c r="Q252" s="103">
        <v>-5994.2479999999996</v>
      </c>
      <c r="R252" s="43">
        <v>0</v>
      </c>
      <c r="S252" s="43">
        <v>0</v>
      </c>
      <c r="T252" s="99"/>
      <c r="U252" s="100"/>
      <c r="V252" s="60"/>
      <c r="W252" s="73"/>
      <c r="X252" s="60"/>
      <c r="Y252" s="73"/>
      <c r="Z252" s="107"/>
      <c r="AA252" s="73"/>
      <c r="AB252" s="57"/>
      <c r="AC252" s="61"/>
    </row>
    <row r="253" spans="1:29" s="75" customFormat="1" ht="15" customHeight="1" x14ac:dyDescent="0.25">
      <c r="A253" s="98"/>
      <c r="B253" s="63" t="s">
        <v>26</v>
      </c>
      <c r="C253" s="130">
        <v>2659.3440000000001</v>
      </c>
      <c r="D253" s="130">
        <v>2554</v>
      </c>
      <c r="E253" s="130">
        <v>0</v>
      </c>
      <c r="F253" s="130">
        <v>0</v>
      </c>
      <c r="G253" s="130">
        <v>0</v>
      </c>
      <c r="H253" s="130">
        <v>0</v>
      </c>
      <c r="I253" s="130">
        <v>0</v>
      </c>
      <c r="J253" s="130">
        <v>0</v>
      </c>
      <c r="K253" s="130">
        <v>0</v>
      </c>
      <c r="L253" s="130">
        <v>69.974999999999994</v>
      </c>
      <c r="M253" s="130">
        <v>3829.0940000000001</v>
      </c>
      <c r="N253" s="54">
        <v>9112.4130000000005</v>
      </c>
      <c r="O253" s="130">
        <v>-69.974999999999994</v>
      </c>
      <c r="P253" s="43">
        <v>9042.4380000000001</v>
      </c>
      <c r="Q253" s="103">
        <v>-9042.4380000000001</v>
      </c>
      <c r="R253" s="43">
        <v>0</v>
      </c>
      <c r="S253" s="43">
        <v>0</v>
      </c>
      <c r="T253" s="99"/>
      <c r="U253" s="100"/>
      <c r="V253" s="60"/>
      <c r="W253" s="73"/>
      <c r="X253" s="60"/>
      <c r="Y253" s="73"/>
      <c r="Z253" s="107"/>
      <c r="AA253" s="73"/>
      <c r="AB253" s="57"/>
      <c r="AC253" s="61"/>
    </row>
    <row r="254" spans="1:29" s="75" customFormat="1" ht="15" customHeight="1" x14ac:dyDescent="0.25">
      <c r="A254" s="98"/>
      <c r="B254" s="62" t="s">
        <v>27</v>
      </c>
      <c r="C254" s="130">
        <v>1840.155</v>
      </c>
      <c r="D254" s="130">
        <v>1229.8507</v>
      </c>
      <c r="E254" s="130">
        <v>0</v>
      </c>
      <c r="F254" s="130">
        <v>0</v>
      </c>
      <c r="G254" s="130">
        <v>0</v>
      </c>
      <c r="H254" s="130">
        <v>0</v>
      </c>
      <c r="I254" s="130">
        <v>0</v>
      </c>
      <c r="J254" s="130">
        <v>0</v>
      </c>
      <c r="K254" s="130">
        <v>0</v>
      </c>
      <c r="L254" s="130">
        <v>34.190309999999997</v>
      </c>
      <c r="M254" s="130">
        <v>942.24800000000005</v>
      </c>
      <c r="N254" s="54">
        <v>4046.4440099999997</v>
      </c>
      <c r="O254" s="130">
        <v>-34.190309999999997</v>
      </c>
      <c r="P254" s="43">
        <v>4012.2536999999998</v>
      </c>
      <c r="Q254" s="103">
        <v>-4012.2536999999998</v>
      </c>
      <c r="R254" s="43">
        <v>0</v>
      </c>
      <c r="S254" s="43"/>
      <c r="T254" s="99"/>
      <c r="U254" s="100"/>
      <c r="V254" s="60"/>
      <c r="W254" s="73"/>
      <c r="X254" s="60"/>
      <c r="Y254" s="73"/>
      <c r="Z254" s="107"/>
      <c r="AA254" s="73"/>
      <c r="AB254" s="57"/>
      <c r="AC254" s="61"/>
    </row>
    <row r="255" spans="1:29" s="75" customFormat="1" ht="15" customHeight="1" x14ac:dyDescent="0.25">
      <c r="A255" s="154"/>
      <c r="B255" s="64" t="s">
        <v>28</v>
      </c>
      <c r="C255" s="78">
        <v>0.69799396741249642</v>
      </c>
      <c r="D255" s="78">
        <v>0.42293431686096494</v>
      </c>
      <c r="E255" s="78"/>
      <c r="F255" s="78"/>
      <c r="G255" s="78"/>
      <c r="H255" s="78"/>
      <c r="I255" s="78"/>
      <c r="J255" s="78"/>
      <c r="K255" s="78"/>
      <c r="L255" s="78">
        <v>0.4886075026795284</v>
      </c>
      <c r="M255" s="78"/>
      <c r="N255" s="78">
        <v>0.66726504120973118</v>
      </c>
      <c r="O255" s="78">
        <v>0.4886075026795284</v>
      </c>
      <c r="P255" s="65">
        <v>0.66935063414126339</v>
      </c>
      <c r="Q255" s="65">
        <v>0.66935063414126339</v>
      </c>
      <c r="R255" s="65"/>
      <c r="S255" s="65"/>
      <c r="T255" s="99"/>
      <c r="U255" s="100"/>
      <c r="V255" s="60"/>
      <c r="W255" s="73"/>
      <c r="X255" s="60"/>
      <c r="Y255" s="73"/>
      <c r="Z255" s="107"/>
      <c r="AA255" s="73"/>
      <c r="AB255" s="57"/>
      <c r="AC255" s="61"/>
    </row>
    <row r="256" spans="1:29" s="56" customFormat="1" ht="34.5" customHeight="1" x14ac:dyDescent="0.25">
      <c r="A256" s="155" t="s">
        <v>79</v>
      </c>
      <c r="B256" s="156"/>
      <c r="C256" s="157"/>
      <c r="D256" s="157"/>
      <c r="E256" s="157"/>
      <c r="F256" s="157"/>
      <c r="G256" s="157"/>
      <c r="H256" s="157"/>
      <c r="I256" s="157"/>
      <c r="J256" s="157"/>
      <c r="K256" s="157"/>
      <c r="L256" s="157"/>
      <c r="M256" s="157"/>
      <c r="N256" s="157"/>
      <c r="O256" s="157"/>
      <c r="P256" s="158"/>
      <c r="Q256" s="158"/>
      <c r="R256" s="158"/>
      <c r="S256" s="43"/>
      <c r="T256" s="159"/>
      <c r="U256" s="160"/>
      <c r="V256" s="60"/>
      <c r="W256" s="60"/>
      <c r="X256" s="161"/>
      <c r="Y256" s="60"/>
      <c r="Z256" s="107"/>
      <c r="AA256" s="60"/>
      <c r="AB256" s="57"/>
      <c r="AC256" s="61"/>
    </row>
    <row r="257" spans="1:253" s="56" customFormat="1" ht="15" customHeight="1" x14ac:dyDescent="0.25">
      <c r="A257" s="162"/>
      <c r="B257" s="62" t="s">
        <v>25</v>
      </c>
      <c r="C257" s="157"/>
      <c r="D257" s="157"/>
      <c r="E257" s="157"/>
      <c r="F257" s="157"/>
      <c r="G257" s="157"/>
      <c r="H257" s="157"/>
      <c r="I257" s="157"/>
      <c r="J257" s="157"/>
      <c r="K257" s="157"/>
      <c r="L257" s="157"/>
      <c r="M257" s="157"/>
      <c r="N257" s="54">
        <v>0</v>
      </c>
      <c r="O257" s="157"/>
      <c r="P257" s="43">
        <v>0</v>
      </c>
      <c r="Q257" s="158">
        <v>0</v>
      </c>
      <c r="R257" s="43">
        <v>0</v>
      </c>
      <c r="S257" s="43"/>
      <c r="T257" s="159"/>
      <c r="U257" s="160"/>
      <c r="V257" s="60"/>
      <c r="W257" s="60"/>
      <c r="X257" s="161"/>
      <c r="Y257" s="60"/>
      <c r="Z257" s="107"/>
      <c r="AA257" s="60"/>
      <c r="AB257" s="57"/>
      <c r="AC257" s="61"/>
    </row>
    <row r="258" spans="1:253" s="56" customFormat="1" ht="15" customHeight="1" x14ac:dyDescent="0.25">
      <c r="A258" s="162"/>
      <c r="B258" s="63" t="s">
        <v>26</v>
      </c>
      <c r="C258" s="157">
        <v>0</v>
      </c>
      <c r="D258" s="157">
        <v>0</v>
      </c>
      <c r="E258" s="157">
        <v>0</v>
      </c>
      <c r="F258" s="157">
        <v>0</v>
      </c>
      <c r="G258" s="157">
        <v>0</v>
      </c>
      <c r="H258" s="157">
        <v>0</v>
      </c>
      <c r="I258" s="157">
        <v>0</v>
      </c>
      <c r="J258" s="157">
        <v>0</v>
      </c>
      <c r="K258" s="157">
        <v>0</v>
      </c>
      <c r="L258" s="157">
        <v>0</v>
      </c>
      <c r="M258" s="157">
        <v>0</v>
      </c>
      <c r="N258" s="54"/>
      <c r="O258" s="157"/>
      <c r="P258" s="43"/>
      <c r="Q258" s="158"/>
      <c r="R258" s="43"/>
      <c r="S258" s="43">
        <v>0</v>
      </c>
      <c r="T258" s="159"/>
      <c r="U258" s="160"/>
      <c r="V258" s="60"/>
      <c r="W258" s="60"/>
      <c r="X258" s="161"/>
      <c r="Y258" s="60"/>
      <c r="Z258" s="107"/>
      <c r="AA258" s="60"/>
      <c r="AB258" s="57"/>
      <c r="AC258" s="61"/>
    </row>
    <row r="259" spans="1:253" s="56" customFormat="1" ht="15" customHeight="1" x14ac:dyDescent="0.25">
      <c r="A259" s="158"/>
      <c r="B259" s="62" t="s">
        <v>27</v>
      </c>
      <c r="C259" s="157">
        <v>-1013.192</v>
      </c>
      <c r="D259" s="157">
        <v>-447.46371799999991</v>
      </c>
      <c r="E259" s="157">
        <v>-8.4429999999999996</v>
      </c>
      <c r="F259" s="157">
        <v>-13.196999999999999</v>
      </c>
      <c r="G259" s="157">
        <v>-37.575000000000003</v>
      </c>
      <c r="H259" s="157">
        <v>0</v>
      </c>
      <c r="I259" s="157">
        <v>-146.13900000000001</v>
      </c>
      <c r="J259" s="157">
        <v>-7.9950000000000004E-3</v>
      </c>
      <c r="K259" s="157"/>
      <c r="L259" s="157">
        <v>0</v>
      </c>
      <c r="M259" s="157"/>
      <c r="N259" s="54">
        <v>-1666.0177129999997</v>
      </c>
      <c r="O259" s="157"/>
      <c r="P259" s="43">
        <v>-1666.0177129999997</v>
      </c>
      <c r="Q259" s="103"/>
      <c r="R259" s="43">
        <v>-1666.0177129999997</v>
      </c>
      <c r="S259" s="43">
        <v>-9.4269094833927439E-2</v>
      </c>
      <c r="T259" s="159"/>
      <c r="U259" s="160"/>
      <c r="V259" s="60"/>
      <c r="W259" s="60"/>
      <c r="X259" s="161"/>
      <c r="Y259" s="60"/>
      <c r="Z259" s="107"/>
      <c r="AA259" s="60"/>
      <c r="AB259" s="57"/>
      <c r="AC259" s="61"/>
    </row>
    <row r="260" spans="1:253" s="56" customFormat="1" ht="15" customHeight="1" thickBot="1" x14ac:dyDescent="0.3">
      <c r="A260" s="162"/>
      <c r="B260" s="64" t="s">
        <v>28</v>
      </c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43">
        <v>0</v>
      </c>
      <c r="Q260" s="158"/>
      <c r="R260" s="43">
        <v>0</v>
      </c>
      <c r="S260" s="43"/>
      <c r="T260" s="159"/>
      <c r="U260" s="160"/>
      <c r="V260" s="60"/>
      <c r="W260" s="60"/>
      <c r="X260" s="161"/>
      <c r="Y260" s="60"/>
      <c r="Z260" s="107"/>
      <c r="AA260" s="60"/>
      <c r="AB260" s="57"/>
      <c r="AC260" s="61"/>
    </row>
    <row r="261" spans="1:253" s="75" customFormat="1" ht="16.5" thickTop="1" x14ac:dyDescent="0.25">
      <c r="A261" s="163" t="s">
        <v>80</v>
      </c>
      <c r="B261" s="164"/>
      <c r="C261" s="165"/>
      <c r="D261" s="165"/>
      <c r="E261" s="165"/>
      <c r="F261" s="165"/>
      <c r="G261" s="165"/>
      <c r="H261" s="165"/>
      <c r="I261" s="165"/>
      <c r="J261" s="165"/>
      <c r="K261" s="165"/>
      <c r="L261" s="165"/>
      <c r="M261" s="165"/>
      <c r="N261" s="165"/>
      <c r="O261" s="165"/>
      <c r="P261" s="165"/>
      <c r="Q261" s="165"/>
      <c r="R261" s="165"/>
      <c r="S261" s="166"/>
      <c r="T261" s="99"/>
      <c r="U261" s="100"/>
      <c r="V261" s="60"/>
      <c r="W261" s="73"/>
      <c r="X261" s="60"/>
      <c r="Y261" s="73"/>
      <c r="Z261" s="107"/>
      <c r="AA261" s="73"/>
      <c r="AB261" s="57"/>
      <c r="AC261" s="61"/>
    </row>
    <row r="262" spans="1:253" s="75" customFormat="1" ht="18.75" customHeight="1" x14ac:dyDescent="0.25">
      <c r="A262" s="167"/>
      <c r="B262" s="50" t="s">
        <v>25</v>
      </c>
      <c r="C262" s="168">
        <v>-96033.089000000036</v>
      </c>
      <c r="D262" s="168">
        <v>-643.45499999998719</v>
      </c>
      <c r="E262" s="168">
        <v>81.345000000030268</v>
      </c>
      <c r="F262" s="168">
        <v>317.49800000000005</v>
      </c>
      <c r="G262" s="168">
        <v>0</v>
      </c>
      <c r="H262" s="168">
        <v>0</v>
      </c>
      <c r="I262" s="168">
        <v>1856.8050172500152</v>
      </c>
      <c r="J262" s="168">
        <v>0</v>
      </c>
      <c r="K262" s="168">
        <v>48.955000000000041</v>
      </c>
      <c r="L262" s="168">
        <v>0</v>
      </c>
      <c r="M262" s="168">
        <v>-237.43599999999992</v>
      </c>
      <c r="N262" s="168">
        <v>-94609.376982749905</v>
      </c>
      <c r="O262" s="168">
        <v>0</v>
      </c>
      <c r="P262" s="168">
        <v>-94609.376982749905</v>
      </c>
      <c r="Q262" s="168">
        <v>7974.2959999999994</v>
      </c>
      <c r="R262" s="168">
        <v>-86635.080982749932</v>
      </c>
      <c r="S262" s="169">
        <v>-4.9968324479611219</v>
      </c>
      <c r="T262" s="99"/>
      <c r="U262" s="100"/>
      <c r="V262" s="60"/>
      <c r="W262" s="73"/>
      <c r="X262" s="60"/>
      <c r="Y262" s="73"/>
      <c r="Z262" s="107"/>
      <c r="AA262" s="73"/>
      <c r="AB262" s="57"/>
      <c r="AC262" s="61"/>
    </row>
    <row r="263" spans="1:253" s="75" customFormat="1" ht="18.75" customHeight="1" x14ac:dyDescent="0.25">
      <c r="A263" s="167"/>
      <c r="B263" s="52" t="s">
        <v>26</v>
      </c>
      <c r="C263" s="168">
        <v>-131085.04100000003</v>
      </c>
      <c r="D263" s="168">
        <v>-2618.0909999999858</v>
      </c>
      <c r="E263" s="168">
        <v>78.169999999983702</v>
      </c>
      <c r="F263" s="168">
        <v>186.12999999999965</v>
      </c>
      <c r="G263" s="168">
        <v>0</v>
      </c>
      <c r="H263" s="168">
        <v>0</v>
      </c>
      <c r="I263" s="168">
        <v>1856.8083869999973</v>
      </c>
      <c r="J263" s="168">
        <v>0</v>
      </c>
      <c r="K263" s="168">
        <v>13</v>
      </c>
      <c r="L263" s="168">
        <v>-1.1400000003050081E-3</v>
      </c>
      <c r="M263" s="168">
        <v>-3439.165</v>
      </c>
      <c r="N263" s="168">
        <v>-135008.18975299993</v>
      </c>
      <c r="O263" s="168">
        <v>-3.2388000006903894E-2</v>
      </c>
      <c r="P263" s="168">
        <v>-135008.22214099986</v>
      </c>
      <c r="Q263" s="168">
        <v>12182.741</v>
      </c>
      <c r="R263" s="168">
        <v>-122825.48114099994</v>
      </c>
      <c r="S263" s="169">
        <v>-6.944000516791041</v>
      </c>
      <c r="T263" s="99"/>
      <c r="U263" s="100"/>
      <c r="V263" s="60"/>
      <c r="W263" s="73"/>
      <c r="X263" s="60"/>
      <c r="Y263" s="73"/>
      <c r="Z263" s="107"/>
      <c r="AA263" s="73"/>
      <c r="AB263" s="57"/>
      <c r="AC263" s="61"/>
    </row>
    <row r="264" spans="1:253" s="75" customFormat="1" ht="18.75" customHeight="1" x14ac:dyDescent="0.25">
      <c r="A264" s="167"/>
      <c r="B264" s="50" t="s">
        <v>27</v>
      </c>
      <c r="C264" s="168">
        <v>-65938.986833999952</v>
      </c>
      <c r="D264" s="168">
        <v>2444.9592770000017</v>
      </c>
      <c r="E264" s="168">
        <v>-623.0170000000071</v>
      </c>
      <c r="F264" s="168">
        <v>178.38900000000001</v>
      </c>
      <c r="G264" s="168">
        <v>-3858.1109999999971</v>
      </c>
      <c r="H264" s="168">
        <v>0</v>
      </c>
      <c r="I264" s="168">
        <v>3240.3789999999935</v>
      </c>
      <c r="J264" s="168">
        <v>9.0518150000000048</v>
      </c>
      <c r="K264" s="168">
        <v>132.17259874000001</v>
      </c>
      <c r="L264" s="168">
        <v>45.595990000001621</v>
      </c>
      <c r="M264" s="168">
        <v>-727.72200000000009</v>
      </c>
      <c r="N264" s="168">
        <v>-65097.289153259888</v>
      </c>
      <c r="O264" s="168">
        <v>0</v>
      </c>
      <c r="P264" s="168">
        <v>-65097.289153259888</v>
      </c>
      <c r="Q264" s="168">
        <v>1431.6446999999994</v>
      </c>
      <c r="R264" s="168">
        <v>-63665.644453259942</v>
      </c>
      <c r="S264" s="169">
        <v>-3.6024242886470854</v>
      </c>
      <c r="T264" s="99"/>
      <c r="U264" s="100"/>
      <c r="V264" s="60"/>
      <c r="W264" s="73"/>
      <c r="X264" s="60"/>
      <c r="Y264" s="73"/>
      <c r="Z264" s="107"/>
      <c r="AA264" s="73"/>
      <c r="AB264" s="57"/>
      <c r="AC264" s="61"/>
    </row>
    <row r="265" spans="1:253" s="75" customFormat="1" ht="18.75" customHeight="1" thickBot="1" x14ac:dyDescent="0.3">
      <c r="A265" s="170"/>
      <c r="B265" s="171"/>
      <c r="C265" s="172">
        <v>0.68662778132649593</v>
      </c>
      <c r="D265" s="172">
        <v>-3.7997362317489962</v>
      </c>
      <c r="E265" s="172">
        <v>-7.658946462594816</v>
      </c>
      <c r="F265" s="172">
        <v>0.56185865737736929</v>
      </c>
      <c r="G265" s="172"/>
      <c r="H265" s="172"/>
      <c r="I265" s="172">
        <v>1.745136926008038</v>
      </c>
      <c r="J265" s="172"/>
      <c r="K265" s="172">
        <v>2.6998794554182393</v>
      </c>
      <c r="L265" s="172"/>
      <c r="M265" s="172">
        <v>3.0649185464714717</v>
      </c>
      <c r="N265" s="172">
        <v>0.6880638180835823</v>
      </c>
      <c r="O265" s="172"/>
      <c r="P265" s="172">
        <v>0.6880638180835823</v>
      </c>
      <c r="Q265" s="172">
        <v>0.17953242518211004</v>
      </c>
      <c r="R265" s="172">
        <v>0.73487141387836319</v>
      </c>
      <c r="S265" s="172"/>
      <c r="T265" s="99"/>
      <c r="U265" s="100"/>
      <c r="V265" s="60"/>
      <c r="W265" s="73"/>
      <c r="X265" s="60"/>
      <c r="Y265" s="73"/>
      <c r="Z265" s="107"/>
      <c r="AA265" s="73"/>
      <c r="AB265" s="57"/>
      <c r="AC265" s="61"/>
    </row>
    <row r="266" spans="1:253" s="75" customFormat="1" ht="15.6" customHeight="1" thickTop="1" x14ac:dyDescent="0.2">
      <c r="A266" s="19" t="s">
        <v>81</v>
      </c>
      <c r="B266" s="173"/>
      <c r="C266" s="174"/>
      <c r="D266" s="174"/>
      <c r="E266" s="174"/>
      <c r="F266" s="174"/>
      <c r="G266" s="174"/>
      <c r="H266" s="174"/>
      <c r="I266" s="174"/>
      <c r="J266" s="174"/>
      <c r="K266" s="174"/>
      <c r="L266" s="174"/>
      <c r="M266" s="174"/>
      <c r="N266" s="174"/>
      <c r="O266" s="174"/>
      <c r="P266" s="174"/>
      <c r="Q266" s="174"/>
      <c r="R266" s="174"/>
      <c r="S266" s="173"/>
      <c r="T266" s="99"/>
      <c r="U266" s="175"/>
      <c r="V266" s="175"/>
      <c r="W266" s="175"/>
      <c r="X266" s="175"/>
      <c r="Y266" s="175"/>
      <c r="Z266" s="57"/>
      <c r="AA266" s="57"/>
    </row>
    <row r="267" spans="1:253" s="75" customFormat="1" ht="20.100000000000001" customHeight="1" x14ac:dyDescent="0.25">
      <c r="A267" s="70"/>
      <c r="B267" s="70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5"/>
      <c r="U267" s="55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  <c r="AV267" s="71"/>
      <c r="AW267" s="71"/>
      <c r="AX267" s="71"/>
      <c r="AY267" s="71"/>
      <c r="AZ267" s="71"/>
      <c r="BA267" s="71"/>
      <c r="BB267" s="71"/>
      <c r="BC267" s="71"/>
      <c r="BD267" s="71"/>
      <c r="BE267" s="71"/>
      <c r="BF267" s="71"/>
      <c r="BG267" s="71"/>
      <c r="BH267" s="71"/>
      <c r="BI267" s="71"/>
      <c r="BJ267" s="71"/>
      <c r="BK267" s="71"/>
      <c r="BL267" s="71"/>
      <c r="BM267" s="71"/>
      <c r="BN267" s="71"/>
      <c r="BO267" s="71"/>
      <c r="BP267" s="71"/>
      <c r="BQ267" s="71"/>
      <c r="BR267" s="71"/>
      <c r="BS267" s="71"/>
      <c r="BT267" s="71"/>
      <c r="BU267" s="71"/>
      <c r="BV267" s="71"/>
      <c r="BW267" s="71"/>
      <c r="BX267" s="71"/>
      <c r="BY267" s="71"/>
      <c r="BZ267" s="71"/>
      <c r="CA267" s="71"/>
      <c r="CB267" s="71"/>
      <c r="CC267" s="71"/>
      <c r="CD267" s="71"/>
      <c r="CE267" s="71"/>
      <c r="CF267" s="71"/>
      <c r="CG267" s="71"/>
      <c r="CH267" s="71"/>
      <c r="CI267" s="71"/>
      <c r="CJ267" s="71"/>
      <c r="CK267" s="71"/>
      <c r="CL267" s="71"/>
      <c r="CM267" s="71"/>
      <c r="CN267" s="71"/>
      <c r="CO267" s="71"/>
      <c r="CP267" s="71"/>
      <c r="CQ267" s="71"/>
      <c r="CR267" s="71"/>
      <c r="CS267" s="71"/>
      <c r="CT267" s="71"/>
      <c r="CU267" s="71"/>
      <c r="CV267" s="71"/>
      <c r="CW267" s="71"/>
      <c r="CX267" s="71"/>
      <c r="CY267" s="71"/>
      <c r="CZ267" s="71"/>
      <c r="DA267" s="71"/>
      <c r="DB267" s="71"/>
      <c r="DC267" s="71"/>
      <c r="DD267" s="71"/>
      <c r="DE267" s="71"/>
      <c r="DF267" s="71"/>
      <c r="DG267" s="71"/>
      <c r="DH267" s="71"/>
      <c r="DI267" s="71"/>
      <c r="DJ267" s="71"/>
      <c r="DK267" s="71"/>
      <c r="DL267" s="71"/>
      <c r="DM267" s="71"/>
      <c r="DN267" s="71"/>
      <c r="DO267" s="71"/>
      <c r="DP267" s="71"/>
      <c r="DQ267" s="71"/>
      <c r="DR267" s="71"/>
      <c r="DS267" s="71"/>
      <c r="DT267" s="71"/>
      <c r="DU267" s="71"/>
      <c r="DV267" s="71"/>
      <c r="DW267" s="71"/>
      <c r="DX267" s="71"/>
      <c r="DY267" s="71"/>
      <c r="DZ267" s="71"/>
      <c r="EA267" s="71"/>
      <c r="EB267" s="71"/>
      <c r="EC267" s="71"/>
      <c r="ED267" s="71"/>
      <c r="EE267" s="71"/>
      <c r="EF267" s="71"/>
      <c r="EG267" s="71"/>
      <c r="EH267" s="71"/>
      <c r="EI267" s="71"/>
      <c r="EJ267" s="71"/>
      <c r="EK267" s="71"/>
      <c r="EL267" s="71"/>
      <c r="EM267" s="71"/>
      <c r="EN267" s="71"/>
      <c r="EO267" s="71"/>
      <c r="EP267" s="71"/>
      <c r="EQ267" s="71"/>
      <c r="ER267" s="71"/>
      <c r="ES267" s="71"/>
      <c r="ET267" s="71"/>
      <c r="EU267" s="71"/>
      <c r="EV267" s="71"/>
      <c r="EW267" s="71"/>
      <c r="EX267" s="71"/>
      <c r="EY267" s="71"/>
      <c r="EZ267" s="71"/>
      <c r="FA267" s="71"/>
      <c r="FB267" s="71"/>
      <c r="FC267" s="71"/>
      <c r="FD267" s="71"/>
      <c r="FE267" s="71"/>
      <c r="FF267" s="71"/>
      <c r="FG267" s="71"/>
      <c r="FH267" s="71"/>
      <c r="FI267" s="71"/>
      <c r="FJ267" s="71"/>
      <c r="FK267" s="71"/>
      <c r="FL267" s="71"/>
      <c r="FM267" s="71"/>
      <c r="FN267" s="71"/>
      <c r="FO267" s="71"/>
      <c r="FP267" s="71"/>
      <c r="FQ267" s="71"/>
      <c r="FR267" s="71"/>
      <c r="FS267" s="71"/>
      <c r="FT267" s="71"/>
      <c r="FU267" s="71"/>
      <c r="FV267" s="71"/>
      <c r="FW267" s="71"/>
      <c r="FX267" s="71"/>
      <c r="FY267" s="71"/>
      <c r="FZ267" s="71"/>
      <c r="GA267" s="71"/>
      <c r="GB267" s="71"/>
      <c r="GC267" s="71"/>
      <c r="GD267" s="71"/>
      <c r="GE267" s="71"/>
      <c r="GF267" s="71"/>
      <c r="GG267" s="71"/>
      <c r="GH267" s="71"/>
      <c r="GI267" s="71"/>
      <c r="GJ267" s="71"/>
      <c r="GK267" s="71"/>
      <c r="GL267" s="71"/>
      <c r="GM267" s="71"/>
      <c r="GN267" s="71"/>
      <c r="GO267" s="71"/>
      <c r="GP267" s="71"/>
      <c r="GQ267" s="71"/>
      <c r="GR267" s="71"/>
      <c r="GS267" s="71"/>
      <c r="GT267" s="71"/>
      <c r="GU267" s="71"/>
      <c r="GV267" s="71"/>
      <c r="GW267" s="71"/>
      <c r="GX267" s="71"/>
      <c r="GY267" s="71"/>
      <c r="GZ267" s="71"/>
      <c r="HA267" s="71"/>
      <c r="HB267" s="71"/>
      <c r="HC267" s="71"/>
      <c r="HD267" s="71"/>
      <c r="HE267" s="71"/>
      <c r="HF267" s="71"/>
      <c r="HG267" s="71"/>
      <c r="HH267" s="71"/>
      <c r="HI267" s="71"/>
      <c r="HJ267" s="71"/>
      <c r="HK267" s="71"/>
      <c r="HL267" s="71"/>
      <c r="HM267" s="71"/>
      <c r="HN267" s="71"/>
      <c r="HO267" s="71"/>
      <c r="HP267" s="71"/>
      <c r="HQ267" s="71"/>
      <c r="HR267" s="71"/>
      <c r="HS267" s="71"/>
      <c r="HT267" s="71"/>
      <c r="HU267" s="71"/>
      <c r="HV267" s="71"/>
      <c r="HW267" s="71"/>
      <c r="HX267" s="71"/>
      <c r="HY267" s="71"/>
      <c r="HZ267" s="71"/>
      <c r="IA267" s="71"/>
      <c r="IB267" s="71"/>
      <c r="IC267" s="71"/>
      <c r="ID267" s="71"/>
      <c r="IE267" s="71"/>
      <c r="IF267" s="71"/>
      <c r="IG267" s="71"/>
      <c r="IH267" s="71"/>
      <c r="II267" s="71"/>
      <c r="IJ267" s="71"/>
      <c r="IK267" s="71"/>
      <c r="IL267" s="71"/>
      <c r="IM267" s="71"/>
      <c r="IN267" s="71"/>
      <c r="IO267" s="71"/>
      <c r="IP267" s="71"/>
      <c r="IQ267" s="71"/>
      <c r="IR267" s="71"/>
      <c r="IS267" s="71"/>
    </row>
    <row r="268" spans="1:253" s="75" customFormat="1" ht="20.100000000000001" customHeight="1" x14ac:dyDescent="0.25">
      <c r="A268" s="70"/>
      <c r="B268" s="70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U268" s="71"/>
      <c r="V268" s="71"/>
      <c r="W268" s="71"/>
      <c r="X268" s="72"/>
      <c r="Y268" s="71"/>
      <c r="Z268" s="57"/>
      <c r="AA268" s="57"/>
      <c r="AF268" s="55"/>
    </row>
    <row r="269" spans="1:253" s="75" customFormat="1" ht="20.100000000000001" customHeight="1" x14ac:dyDescent="0.25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55"/>
      <c r="U269" s="71"/>
      <c r="V269" s="71"/>
      <c r="W269" s="71"/>
      <c r="X269" s="72"/>
      <c r="Y269" s="71"/>
      <c r="Z269" s="57"/>
      <c r="AA269" s="57"/>
    </row>
    <row r="270" spans="1:253" s="75" customFormat="1" ht="20.100000000000001" customHeight="1" x14ac:dyDescent="0.25">
      <c r="T270" s="55"/>
      <c r="X270" s="72"/>
      <c r="Z270" s="57"/>
      <c r="AA270" s="57"/>
    </row>
    <row r="271" spans="1:253" s="75" customFormat="1" ht="20.100000000000001" customHeight="1" x14ac:dyDescent="0.25">
      <c r="T271" s="55"/>
      <c r="X271" s="72"/>
      <c r="Z271" s="57"/>
      <c r="AA271" s="57"/>
      <c r="AB271" s="176"/>
    </row>
    <row r="272" spans="1:253" s="75" customFormat="1" ht="20.100000000000001" customHeight="1" x14ac:dyDescent="0.25">
      <c r="T272" s="55"/>
      <c r="X272" s="72"/>
      <c r="Z272" s="57"/>
      <c r="AA272" s="57"/>
    </row>
    <row r="273" spans="20:27" s="75" customFormat="1" ht="20.100000000000001" customHeight="1" x14ac:dyDescent="0.25">
      <c r="T273" s="55"/>
      <c r="X273" s="72"/>
      <c r="Z273" s="57"/>
      <c r="AA273" s="57"/>
    </row>
    <row r="274" spans="20:27" s="75" customFormat="1" ht="20.100000000000001" customHeight="1" x14ac:dyDescent="0.25">
      <c r="T274" s="55"/>
      <c r="X274" s="72"/>
      <c r="Z274" s="57"/>
      <c r="AA274" s="57"/>
    </row>
    <row r="275" spans="20:27" s="75" customFormat="1" ht="20.100000000000001" customHeight="1" x14ac:dyDescent="0.25">
      <c r="T275" s="55"/>
      <c r="X275" s="72"/>
      <c r="Z275" s="57"/>
      <c r="AA275" s="57"/>
    </row>
    <row r="276" spans="20:27" s="75" customFormat="1" ht="20.100000000000001" customHeight="1" x14ac:dyDescent="0.25">
      <c r="T276" s="55"/>
      <c r="X276" s="72"/>
      <c r="Z276" s="57"/>
      <c r="AA276" s="57"/>
    </row>
    <row r="277" spans="20:27" s="75" customFormat="1" ht="20.100000000000001" customHeight="1" x14ac:dyDescent="0.25">
      <c r="T277" s="55"/>
      <c r="X277" s="72"/>
      <c r="Z277" s="57"/>
      <c r="AA277" s="57"/>
    </row>
    <row r="278" spans="20:27" s="75" customFormat="1" ht="20.100000000000001" customHeight="1" x14ac:dyDescent="0.25">
      <c r="T278" s="55"/>
      <c r="X278" s="72"/>
      <c r="Z278" s="57"/>
      <c r="AA278" s="57"/>
    </row>
    <row r="279" spans="20:27" s="75" customFormat="1" ht="20.100000000000001" customHeight="1" x14ac:dyDescent="0.25">
      <c r="T279" s="55"/>
      <c r="X279" s="72"/>
      <c r="Z279" s="57"/>
      <c r="AA279" s="57"/>
    </row>
    <row r="280" spans="20:27" s="75" customFormat="1" ht="20.100000000000001" customHeight="1" x14ac:dyDescent="0.25">
      <c r="T280" s="55"/>
      <c r="X280" s="72"/>
      <c r="Z280" s="57"/>
      <c r="AA280" s="57"/>
    </row>
    <row r="281" spans="20:27" s="75" customFormat="1" ht="20.100000000000001" customHeight="1" x14ac:dyDescent="0.25">
      <c r="T281" s="55"/>
      <c r="X281" s="72"/>
      <c r="Z281" s="57"/>
      <c r="AA281" s="57"/>
    </row>
    <row r="282" spans="20:27" s="75" customFormat="1" ht="20.100000000000001" customHeight="1" x14ac:dyDescent="0.25">
      <c r="T282" s="55"/>
      <c r="X282" s="72"/>
      <c r="Z282" s="57"/>
      <c r="AA282" s="57"/>
    </row>
    <row r="283" spans="20:27" s="75" customFormat="1" ht="20.100000000000001" customHeight="1" x14ac:dyDescent="0.25">
      <c r="T283" s="55"/>
      <c r="X283" s="72"/>
      <c r="Z283" s="57"/>
      <c r="AA283" s="57"/>
    </row>
    <row r="284" spans="20:27" s="75" customFormat="1" ht="20.100000000000001" customHeight="1" x14ac:dyDescent="0.25">
      <c r="T284" s="55"/>
      <c r="X284" s="72"/>
      <c r="Z284" s="57"/>
      <c r="AA284" s="57"/>
    </row>
    <row r="285" spans="20:27" s="75" customFormat="1" ht="20.100000000000001" customHeight="1" x14ac:dyDescent="0.25">
      <c r="T285" s="55"/>
      <c r="X285" s="72"/>
      <c r="Z285" s="57"/>
      <c r="AA285" s="57"/>
    </row>
    <row r="286" spans="20:27" s="75" customFormat="1" ht="20.100000000000001" customHeight="1" x14ac:dyDescent="0.25">
      <c r="T286" s="55"/>
      <c r="X286" s="72"/>
      <c r="Z286" s="57"/>
      <c r="AA286" s="57"/>
    </row>
    <row r="287" spans="20:27" s="75" customFormat="1" ht="20.100000000000001" customHeight="1" x14ac:dyDescent="0.25">
      <c r="T287" s="55"/>
      <c r="X287" s="72"/>
      <c r="Z287" s="57"/>
      <c r="AA287" s="57"/>
    </row>
    <row r="288" spans="20:27" s="75" customFormat="1" ht="20.100000000000001" customHeight="1" x14ac:dyDescent="0.25">
      <c r="T288" s="55"/>
      <c r="X288" s="72"/>
      <c r="Z288" s="57"/>
      <c r="AA288" s="57"/>
    </row>
    <row r="289" spans="20:27" s="75" customFormat="1" ht="20.100000000000001" customHeight="1" x14ac:dyDescent="0.25">
      <c r="T289" s="55"/>
      <c r="X289" s="72"/>
      <c r="Z289" s="57"/>
      <c r="AA289" s="57"/>
    </row>
    <row r="290" spans="20:27" s="75" customFormat="1" ht="20.100000000000001" customHeight="1" x14ac:dyDescent="0.25">
      <c r="T290" s="55"/>
      <c r="X290" s="72"/>
      <c r="Z290" s="57"/>
      <c r="AA290" s="57"/>
    </row>
    <row r="291" spans="20:27" s="75" customFormat="1" ht="20.100000000000001" customHeight="1" x14ac:dyDescent="0.25">
      <c r="T291" s="55"/>
      <c r="X291" s="72"/>
      <c r="Z291" s="57"/>
      <c r="AA291" s="57"/>
    </row>
    <row r="292" spans="20:27" s="75" customFormat="1" ht="20.100000000000001" customHeight="1" x14ac:dyDescent="0.25">
      <c r="T292" s="55"/>
      <c r="X292" s="72"/>
      <c r="Z292" s="57"/>
      <c r="AA292" s="57"/>
    </row>
    <row r="293" spans="20:27" s="75" customFormat="1" ht="20.100000000000001" customHeight="1" x14ac:dyDescent="0.25">
      <c r="T293" s="55"/>
      <c r="X293" s="72"/>
      <c r="Z293" s="57"/>
      <c r="AA293" s="57"/>
    </row>
    <row r="294" spans="20:27" s="75" customFormat="1" ht="20.100000000000001" customHeight="1" x14ac:dyDescent="0.25">
      <c r="T294" s="55"/>
      <c r="X294" s="72"/>
      <c r="Z294" s="57"/>
      <c r="AA294" s="57"/>
    </row>
    <row r="295" spans="20:27" s="75" customFormat="1" ht="20.100000000000001" customHeight="1" x14ac:dyDescent="0.25">
      <c r="T295" s="55"/>
      <c r="X295" s="72"/>
      <c r="Z295" s="57"/>
      <c r="AA295" s="57"/>
    </row>
    <row r="296" spans="20:27" s="75" customFormat="1" ht="20.100000000000001" customHeight="1" x14ac:dyDescent="0.25">
      <c r="T296" s="55"/>
      <c r="X296" s="72"/>
      <c r="Z296" s="57"/>
      <c r="AA296" s="57"/>
    </row>
    <row r="297" spans="20:27" s="75" customFormat="1" ht="20.100000000000001" customHeight="1" x14ac:dyDescent="0.25">
      <c r="T297" s="55"/>
      <c r="X297" s="72"/>
      <c r="Z297" s="57"/>
      <c r="AA297" s="57"/>
    </row>
    <row r="298" spans="20:27" s="75" customFormat="1" ht="20.100000000000001" customHeight="1" x14ac:dyDescent="0.25">
      <c r="T298" s="55"/>
      <c r="X298" s="72"/>
      <c r="Z298" s="57"/>
      <c r="AA298" s="57"/>
    </row>
    <row r="299" spans="20:27" s="75" customFormat="1" ht="20.100000000000001" customHeight="1" x14ac:dyDescent="0.25">
      <c r="T299" s="55"/>
      <c r="X299" s="72"/>
      <c r="Z299" s="57"/>
      <c r="AA299" s="57"/>
    </row>
    <row r="300" spans="20:27" s="75" customFormat="1" ht="20.100000000000001" customHeight="1" x14ac:dyDescent="0.25">
      <c r="T300" s="55"/>
      <c r="X300" s="72"/>
      <c r="Z300" s="57"/>
      <c r="AA300" s="57"/>
    </row>
    <row r="301" spans="20:27" s="75" customFormat="1" ht="20.100000000000001" customHeight="1" x14ac:dyDescent="0.25">
      <c r="T301" s="55"/>
      <c r="X301" s="72"/>
      <c r="Z301" s="57"/>
      <c r="AA301" s="57"/>
    </row>
    <row r="302" spans="20:27" s="75" customFormat="1" ht="20.100000000000001" customHeight="1" x14ac:dyDescent="0.25">
      <c r="T302" s="55"/>
      <c r="X302" s="72"/>
      <c r="Z302" s="57"/>
      <c r="AA302" s="57"/>
    </row>
    <row r="303" spans="20:27" s="75" customFormat="1" ht="20.100000000000001" customHeight="1" x14ac:dyDescent="0.25">
      <c r="T303" s="55"/>
      <c r="X303" s="72"/>
      <c r="Z303" s="57"/>
      <c r="AA303" s="57"/>
    </row>
    <row r="304" spans="20:27" s="75" customFormat="1" ht="20.100000000000001" customHeight="1" x14ac:dyDescent="0.25">
      <c r="T304" s="55"/>
      <c r="X304" s="72"/>
      <c r="Z304" s="57"/>
      <c r="AA304" s="57"/>
    </row>
    <row r="305" spans="20:27" s="75" customFormat="1" ht="20.100000000000001" customHeight="1" x14ac:dyDescent="0.25">
      <c r="T305" s="55"/>
      <c r="X305" s="72"/>
      <c r="Z305" s="57"/>
      <c r="AA305" s="57"/>
    </row>
    <row r="306" spans="20:27" s="75" customFormat="1" ht="20.100000000000001" customHeight="1" x14ac:dyDescent="0.25">
      <c r="T306" s="55"/>
      <c r="X306" s="72"/>
      <c r="Z306" s="57"/>
      <c r="AA306" s="57"/>
    </row>
    <row r="307" spans="20:27" s="75" customFormat="1" ht="20.100000000000001" customHeight="1" x14ac:dyDescent="0.25">
      <c r="T307" s="55"/>
      <c r="X307" s="72"/>
      <c r="Z307" s="57"/>
      <c r="AA307" s="57"/>
    </row>
    <row r="308" spans="20:27" s="75" customFormat="1" ht="20.100000000000001" customHeight="1" x14ac:dyDescent="0.25">
      <c r="T308" s="55"/>
      <c r="X308" s="72"/>
      <c r="Z308" s="57"/>
      <c r="AA308" s="57"/>
    </row>
    <row r="309" spans="20:27" s="75" customFormat="1" ht="20.100000000000001" customHeight="1" x14ac:dyDescent="0.25">
      <c r="T309" s="55"/>
      <c r="X309" s="72"/>
      <c r="Z309" s="57"/>
      <c r="AA309" s="57"/>
    </row>
    <row r="310" spans="20:27" s="75" customFormat="1" ht="20.100000000000001" customHeight="1" x14ac:dyDescent="0.25">
      <c r="T310" s="55"/>
      <c r="X310" s="72"/>
      <c r="Z310" s="57"/>
      <c r="AA310" s="57"/>
    </row>
    <row r="311" spans="20:27" s="75" customFormat="1" ht="20.100000000000001" customHeight="1" x14ac:dyDescent="0.25">
      <c r="T311" s="55"/>
      <c r="X311" s="72"/>
      <c r="Z311" s="57"/>
      <c r="AA311" s="57"/>
    </row>
    <row r="312" spans="20:27" s="75" customFormat="1" ht="20.100000000000001" customHeight="1" x14ac:dyDescent="0.25">
      <c r="T312" s="55"/>
      <c r="X312" s="72"/>
      <c r="Z312" s="57"/>
      <c r="AA312" s="57"/>
    </row>
    <row r="313" spans="20:27" s="75" customFormat="1" ht="20.100000000000001" customHeight="1" x14ac:dyDescent="0.25">
      <c r="T313" s="55"/>
      <c r="X313" s="72"/>
      <c r="Z313" s="57"/>
      <c r="AA313" s="57"/>
    </row>
    <row r="314" spans="20:27" s="75" customFormat="1" ht="20.100000000000001" customHeight="1" x14ac:dyDescent="0.25">
      <c r="T314" s="55"/>
      <c r="X314" s="72"/>
      <c r="Z314" s="57"/>
      <c r="AA314" s="57"/>
    </row>
    <row r="315" spans="20:27" s="75" customFormat="1" ht="20.100000000000001" customHeight="1" x14ac:dyDescent="0.25">
      <c r="T315" s="55"/>
      <c r="X315" s="72"/>
      <c r="Z315" s="57"/>
      <c r="AA315" s="57"/>
    </row>
    <row r="316" spans="20:27" s="75" customFormat="1" ht="20.100000000000001" customHeight="1" x14ac:dyDescent="0.25">
      <c r="T316" s="55"/>
      <c r="X316" s="72"/>
      <c r="Z316" s="57"/>
      <c r="AA316" s="57"/>
    </row>
    <row r="317" spans="20:27" s="75" customFormat="1" ht="20.100000000000001" customHeight="1" x14ac:dyDescent="0.25">
      <c r="T317" s="55"/>
      <c r="X317" s="72"/>
      <c r="Z317" s="57"/>
      <c r="AA317" s="57"/>
    </row>
    <row r="318" spans="20:27" s="75" customFormat="1" ht="20.100000000000001" customHeight="1" x14ac:dyDescent="0.25">
      <c r="T318" s="55"/>
      <c r="X318" s="72"/>
      <c r="Z318" s="57"/>
      <c r="AA318" s="57"/>
    </row>
    <row r="319" spans="20:27" s="75" customFormat="1" ht="20.100000000000001" customHeight="1" x14ac:dyDescent="0.25">
      <c r="T319" s="55"/>
      <c r="X319" s="72"/>
      <c r="Z319" s="57"/>
      <c r="AA319" s="57"/>
    </row>
    <row r="320" spans="20:27" s="75" customFormat="1" ht="20.100000000000001" customHeight="1" x14ac:dyDescent="0.25">
      <c r="T320" s="55"/>
      <c r="X320" s="72"/>
      <c r="Z320" s="57"/>
      <c r="AA320" s="57"/>
    </row>
    <row r="321" spans="20:27" s="75" customFormat="1" ht="20.100000000000001" customHeight="1" x14ac:dyDescent="0.25">
      <c r="T321" s="55"/>
      <c r="X321" s="72"/>
      <c r="Z321" s="57"/>
      <c r="AA321" s="57"/>
    </row>
    <row r="322" spans="20:27" s="75" customFormat="1" ht="20.100000000000001" customHeight="1" x14ac:dyDescent="0.25">
      <c r="T322" s="55"/>
      <c r="X322" s="72"/>
      <c r="Z322" s="57"/>
      <c r="AA322" s="57"/>
    </row>
    <row r="323" spans="20:27" s="75" customFormat="1" ht="20.100000000000001" customHeight="1" x14ac:dyDescent="0.25">
      <c r="T323" s="55"/>
      <c r="X323" s="72"/>
      <c r="Z323" s="57"/>
      <c r="AA323" s="57"/>
    </row>
    <row r="324" spans="20:27" s="75" customFormat="1" ht="20.100000000000001" customHeight="1" x14ac:dyDescent="0.25">
      <c r="T324" s="55"/>
      <c r="X324" s="72"/>
      <c r="Z324" s="57"/>
      <c r="AA324" s="57"/>
    </row>
    <row r="325" spans="20:27" s="75" customFormat="1" ht="20.100000000000001" customHeight="1" x14ac:dyDescent="0.25">
      <c r="T325" s="55"/>
      <c r="X325" s="72"/>
      <c r="Z325" s="57"/>
      <c r="AA325" s="57"/>
    </row>
    <row r="326" spans="20:27" s="75" customFormat="1" ht="20.100000000000001" customHeight="1" x14ac:dyDescent="0.25">
      <c r="T326" s="55"/>
      <c r="X326" s="72"/>
      <c r="Z326" s="57"/>
      <c r="AA326" s="57"/>
    </row>
    <row r="327" spans="20:27" s="75" customFormat="1" ht="20.100000000000001" customHeight="1" x14ac:dyDescent="0.25">
      <c r="T327" s="55"/>
      <c r="X327" s="72"/>
      <c r="Z327" s="57"/>
      <c r="AA327" s="57"/>
    </row>
    <row r="328" spans="20:27" s="75" customFormat="1" ht="20.100000000000001" customHeight="1" x14ac:dyDescent="0.25">
      <c r="T328" s="55"/>
      <c r="X328" s="72"/>
      <c r="Z328" s="57"/>
      <c r="AA328" s="57"/>
    </row>
    <row r="329" spans="20:27" s="75" customFormat="1" ht="20.100000000000001" customHeight="1" x14ac:dyDescent="0.25">
      <c r="T329" s="55"/>
      <c r="X329" s="72"/>
      <c r="Z329" s="57"/>
      <c r="AA329" s="57"/>
    </row>
    <row r="330" spans="20:27" s="75" customFormat="1" ht="20.100000000000001" customHeight="1" x14ac:dyDescent="0.25">
      <c r="T330" s="55"/>
      <c r="X330" s="72"/>
      <c r="Z330" s="57"/>
      <c r="AA330" s="57"/>
    </row>
    <row r="331" spans="20:27" s="75" customFormat="1" ht="20.100000000000001" customHeight="1" x14ac:dyDescent="0.25">
      <c r="T331" s="55"/>
      <c r="X331" s="72"/>
      <c r="Z331" s="57"/>
      <c r="AA331" s="57"/>
    </row>
    <row r="332" spans="20:27" s="75" customFormat="1" ht="20.100000000000001" customHeight="1" x14ac:dyDescent="0.25">
      <c r="T332" s="55"/>
      <c r="X332" s="72"/>
      <c r="Z332" s="57"/>
      <c r="AA332" s="57"/>
    </row>
    <row r="333" spans="20:27" s="75" customFormat="1" ht="20.100000000000001" customHeight="1" x14ac:dyDescent="0.25">
      <c r="T333" s="55"/>
      <c r="X333" s="72"/>
      <c r="Z333" s="57"/>
      <c r="AA333" s="57"/>
    </row>
    <row r="334" spans="20:27" s="75" customFormat="1" ht="20.100000000000001" customHeight="1" x14ac:dyDescent="0.25">
      <c r="T334" s="55"/>
      <c r="X334" s="72"/>
      <c r="Z334" s="57"/>
      <c r="AA334" s="57"/>
    </row>
    <row r="335" spans="20:27" s="75" customFormat="1" ht="20.100000000000001" customHeight="1" x14ac:dyDescent="0.25">
      <c r="T335" s="55"/>
      <c r="X335" s="72"/>
      <c r="Z335" s="57"/>
      <c r="AA335" s="57"/>
    </row>
    <row r="336" spans="20:27" s="75" customFormat="1" ht="20.100000000000001" customHeight="1" x14ac:dyDescent="0.25">
      <c r="T336" s="55"/>
      <c r="X336" s="72"/>
      <c r="Z336" s="57"/>
      <c r="AA336" s="57"/>
    </row>
    <row r="337" spans="1:27" s="75" customFormat="1" ht="20.100000000000001" customHeight="1" x14ac:dyDescent="0.25">
      <c r="T337" s="55"/>
      <c r="X337" s="72"/>
      <c r="Z337" s="57"/>
      <c r="AA337" s="57"/>
    </row>
    <row r="338" spans="1:27" s="75" customFormat="1" ht="20.100000000000001" customHeight="1" x14ac:dyDescent="0.25">
      <c r="T338" s="55"/>
      <c r="X338" s="72"/>
      <c r="Z338" s="57"/>
      <c r="AA338" s="57"/>
    </row>
    <row r="339" spans="1:27" s="75" customFormat="1" ht="20.100000000000001" customHeight="1" x14ac:dyDescent="0.25">
      <c r="T339" s="55"/>
      <c r="X339" s="72"/>
      <c r="Z339" s="57"/>
      <c r="AA339" s="57"/>
    </row>
    <row r="340" spans="1:27" s="75" customFormat="1" ht="20.100000000000001" customHeight="1" x14ac:dyDescent="0.25">
      <c r="T340" s="55"/>
      <c r="X340" s="72"/>
      <c r="Z340" s="57"/>
      <c r="AA340" s="57"/>
    </row>
    <row r="341" spans="1:27" s="75" customFormat="1" ht="20.100000000000001" customHeight="1" x14ac:dyDescent="0.25">
      <c r="T341" s="55"/>
      <c r="X341" s="72"/>
      <c r="Z341" s="57"/>
      <c r="AA341" s="57"/>
    </row>
    <row r="342" spans="1:27" s="75" customFormat="1" ht="20.100000000000001" customHeight="1" x14ac:dyDescent="0.25">
      <c r="A342" s="177"/>
      <c r="B342" s="177"/>
      <c r="C342" s="177"/>
      <c r="D342" s="177"/>
      <c r="E342" s="177"/>
      <c r="F342" s="177"/>
      <c r="G342" s="177"/>
      <c r="H342" s="177"/>
      <c r="I342" s="177"/>
      <c r="J342" s="177"/>
      <c r="K342" s="177"/>
      <c r="L342" s="177"/>
      <c r="M342" s="177"/>
      <c r="N342" s="177"/>
      <c r="O342" s="177"/>
      <c r="P342" s="177"/>
      <c r="Q342" s="177"/>
      <c r="R342" s="177"/>
      <c r="T342" s="55"/>
      <c r="V342" s="177"/>
      <c r="W342" s="177"/>
      <c r="X342" s="178"/>
      <c r="Y342" s="177"/>
      <c r="Z342" s="179"/>
      <c r="AA342" s="179"/>
    </row>
    <row r="343" spans="1:27" s="75" customFormat="1" ht="20.100000000000001" customHeight="1" x14ac:dyDescent="0.25">
      <c r="A343" s="177"/>
      <c r="B343" s="177"/>
      <c r="C343" s="177"/>
      <c r="D343" s="177"/>
      <c r="E343" s="177"/>
      <c r="F343" s="177"/>
      <c r="G343" s="177"/>
      <c r="H343" s="177"/>
      <c r="I343" s="177"/>
      <c r="J343" s="177"/>
      <c r="K343" s="177"/>
      <c r="L343" s="177"/>
      <c r="M343" s="177"/>
      <c r="N343" s="177"/>
      <c r="O343" s="177"/>
      <c r="P343" s="177"/>
      <c r="Q343" s="177"/>
      <c r="R343" s="177"/>
      <c r="T343" s="55"/>
      <c r="V343" s="177"/>
      <c r="W343" s="177"/>
      <c r="X343" s="178"/>
      <c r="Y343" s="177"/>
      <c r="Z343" s="179"/>
      <c r="AA343" s="179"/>
    </row>
    <row r="344" spans="1:27" s="75" customFormat="1" ht="20.100000000000001" customHeight="1" x14ac:dyDescent="0.25">
      <c r="A344" s="177"/>
      <c r="B344" s="177"/>
      <c r="C344" s="177"/>
      <c r="D344" s="177"/>
      <c r="E344" s="177"/>
      <c r="F344" s="177"/>
      <c r="G344" s="177"/>
      <c r="H344" s="177"/>
      <c r="I344" s="177"/>
      <c r="J344" s="177"/>
      <c r="K344" s="177"/>
      <c r="L344" s="177"/>
      <c r="M344" s="177"/>
      <c r="N344" s="177"/>
      <c r="O344" s="177"/>
      <c r="P344" s="177"/>
      <c r="Q344" s="177"/>
      <c r="R344" s="177"/>
      <c r="T344" s="55"/>
      <c r="V344" s="177"/>
      <c r="W344" s="177"/>
      <c r="X344" s="178"/>
      <c r="Y344" s="177"/>
      <c r="Z344" s="179"/>
      <c r="AA344" s="179"/>
    </row>
    <row r="345" spans="1:27" s="75" customFormat="1" ht="20.100000000000001" customHeight="1" x14ac:dyDescent="0.25">
      <c r="A345" s="177"/>
      <c r="B345" s="177"/>
      <c r="C345" s="177"/>
      <c r="D345" s="177"/>
      <c r="E345" s="177"/>
      <c r="F345" s="177"/>
      <c r="G345" s="177"/>
      <c r="H345" s="177"/>
      <c r="I345" s="177"/>
      <c r="J345" s="177"/>
      <c r="K345" s="177"/>
      <c r="L345" s="177"/>
      <c r="M345" s="177"/>
      <c r="N345" s="177"/>
      <c r="O345" s="177"/>
      <c r="P345" s="177"/>
      <c r="Q345" s="177"/>
      <c r="R345" s="177"/>
      <c r="T345" s="55"/>
      <c r="V345" s="177"/>
      <c r="W345" s="177"/>
      <c r="X345" s="178"/>
      <c r="Y345" s="177"/>
      <c r="Z345" s="179"/>
      <c r="AA345" s="179"/>
    </row>
    <row r="346" spans="1:27" s="75" customFormat="1" ht="20.100000000000001" customHeight="1" x14ac:dyDescent="0.25">
      <c r="A346" s="177"/>
      <c r="B346" s="177"/>
      <c r="C346" s="177"/>
      <c r="D346" s="177"/>
      <c r="E346" s="177"/>
      <c r="F346" s="177"/>
      <c r="G346" s="177"/>
      <c r="H346" s="177"/>
      <c r="I346" s="177"/>
      <c r="J346" s="177"/>
      <c r="K346" s="177"/>
      <c r="L346" s="177"/>
      <c r="M346" s="177"/>
      <c r="N346" s="177"/>
      <c r="O346" s="177"/>
      <c r="P346" s="177"/>
      <c r="Q346" s="177"/>
      <c r="R346" s="177"/>
      <c r="T346" s="55"/>
      <c r="V346" s="177"/>
      <c r="W346" s="177"/>
      <c r="X346" s="178"/>
      <c r="Y346" s="177"/>
      <c r="Z346" s="179"/>
      <c r="AA346" s="179"/>
    </row>
    <row r="347" spans="1:27" s="75" customFormat="1" ht="20.100000000000001" customHeight="1" x14ac:dyDescent="0.25">
      <c r="A347" s="177"/>
      <c r="B347" s="177"/>
      <c r="C347" s="177"/>
      <c r="D347" s="177"/>
      <c r="E347" s="177"/>
      <c r="F347" s="177"/>
      <c r="G347" s="177"/>
      <c r="H347" s="177"/>
      <c r="I347" s="177"/>
      <c r="J347" s="177"/>
      <c r="K347" s="177"/>
      <c r="L347" s="177"/>
      <c r="M347" s="177"/>
      <c r="N347" s="177"/>
      <c r="O347" s="177"/>
      <c r="P347" s="177"/>
      <c r="Q347" s="177"/>
      <c r="R347" s="177"/>
      <c r="T347" s="55"/>
      <c r="V347" s="177"/>
      <c r="W347" s="177"/>
      <c r="X347" s="178"/>
      <c r="Y347" s="177"/>
      <c r="Z347" s="179"/>
      <c r="AA347" s="179"/>
    </row>
    <row r="348" spans="1:27" s="75" customFormat="1" ht="20.100000000000001" customHeight="1" x14ac:dyDescent="0.25">
      <c r="A348" s="177"/>
      <c r="B348" s="177"/>
      <c r="C348" s="177"/>
      <c r="D348" s="177"/>
      <c r="E348" s="177"/>
      <c r="F348" s="177"/>
      <c r="G348" s="177"/>
      <c r="H348" s="177"/>
      <c r="I348" s="177"/>
      <c r="J348" s="177"/>
      <c r="K348" s="177"/>
      <c r="L348" s="177"/>
      <c r="M348" s="177"/>
      <c r="N348" s="177"/>
      <c r="O348" s="177"/>
      <c r="P348" s="177"/>
      <c r="Q348" s="177"/>
      <c r="R348" s="177"/>
      <c r="T348" s="55"/>
      <c r="V348" s="177"/>
      <c r="W348" s="177"/>
      <c r="X348" s="178"/>
      <c r="Y348" s="177"/>
      <c r="Z348" s="179"/>
      <c r="AA348" s="179"/>
    </row>
    <row r="349" spans="1:27" s="75" customFormat="1" ht="20.100000000000001" customHeight="1" x14ac:dyDescent="0.25">
      <c r="A349" s="177"/>
      <c r="B349" s="177"/>
      <c r="C349" s="177"/>
      <c r="D349" s="177"/>
      <c r="E349" s="177"/>
      <c r="F349" s="177"/>
      <c r="G349" s="177"/>
      <c r="H349" s="177"/>
      <c r="I349" s="177"/>
      <c r="J349" s="177"/>
      <c r="K349" s="177"/>
      <c r="L349" s="177"/>
      <c r="M349" s="177"/>
      <c r="N349" s="177"/>
      <c r="O349" s="177"/>
      <c r="P349" s="177"/>
      <c r="Q349" s="177"/>
      <c r="R349" s="177"/>
      <c r="T349" s="55"/>
      <c r="V349" s="177"/>
      <c r="W349" s="177"/>
      <c r="X349" s="178"/>
      <c r="Y349" s="177"/>
      <c r="Z349" s="179"/>
      <c r="AA349" s="179"/>
    </row>
    <row r="350" spans="1:27" s="75" customFormat="1" ht="20.100000000000001" customHeight="1" x14ac:dyDescent="0.25">
      <c r="A350" s="177"/>
      <c r="B350" s="177"/>
      <c r="C350" s="177"/>
      <c r="D350" s="177"/>
      <c r="E350" s="177"/>
      <c r="F350" s="177"/>
      <c r="G350" s="177"/>
      <c r="H350" s="177"/>
      <c r="I350" s="177"/>
      <c r="J350" s="177"/>
      <c r="K350" s="177"/>
      <c r="L350" s="177"/>
      <c r="M350" s="177"/>
      <c r="N350" s="177"/>
      <c r="O350" s="177"/>
      <c r="P350" s="177"/>
      <c r="Q350" s="177"/>
      <c r="R350" s="177"/>
      <c r="T350" s="55"/>
      <c r="V350" s="177"/>
      <c r="W350" s="177"/>
      <c r="X350" s="178"/>
      <c r="Y350" s="177"/>
      <c r="Z350" s="179"/>
      <c r="AA350" s="179"/>
    </row>
    <row r="351" spans="1:27" s="75" customFormat="1" ht="20.100000000000001" customHeight="1" x14ac:dyDescent="0.25">
      <c r="A351" s="177"/>
      <c r="B351" s="177"/>
      <c r="C351" s="177"/>
      <c r="D351" s="177"/>
      <c r="E351" s="177"/>
      <c r="F351" s="177"/>
      <c r="G351" s="177"/>
      <c r="H351" s="177"/>
      <c r="I351" s="177"/>
      <c r="J351" s="177"/>
      <c r="K351" s="177"/>
      <c r="L351" s="177"/>
      <c r="M351" s="177"/>
      <c r="N351" s="177"/>
      <c r="O351" s="177"/>
      <c r="P351" s="177"/>
      <c r="Q351" s="177"/>
      <c r="R351" s="177"/>
      <c r="T351" s="55"/>
      <c r="V351" s="177"/>
      <c r="W351" s="177"/>
      <c r="X351" s="178"/>
      <c r="Y351" s="177"/>
      <c r="Z351" s="179"/>
      <c r="AA351" s="179"/>
    </row>
    <row r="352" spans="1:27" s="75" customFormat="1" ht="20.100000000000001" customHeight="1" x14ac:dyDescent="0.25">
      <c r="A352" s="177"/>
      <c r="B352" s="177"/>
      <c r="C352" s="177"/>
      <c r="D352" s="177"/>
      <c r="E352" s="177"/>
      <c r="F352" s="177"/>
      <c r="G352" s="177"/>
      <c r="H352" s="177"/>
      <c r="I352" s="177"/>
      <c r="J352" s="177"/>
      <c r="K352" s="177"/>
      <c r="L352" s="177"/>
      <c r="M352" s="177"/>
      <c r="N352" s="177"/>
      <c r="O352" s="177"/>
      <c r="P352" s="177"/>
      <c r="Q352" s="177"/>
      <c r="R352" s="177"/>
      <c r="T352" s="55"/>
      <c r="V352" s="177"/>
      <c r="W352" s="177"/>
      <c r="X352" s="178"/>
      <c r="Y352" s="177"/>
      <c r="Z352" s="179"/>
      <c r="AA352" s="179"/>
    </row>
    <row r="353" spans="1:27" s="75" customFormat="1" ht="20.100000000000001" customHeight="1" x14ac:dyDescent="0.25">
      <c r="A353" s="177"/>
      <c r="B353" s="177"/>
      <c r="C353" s="177"/>
      <c r="D353" s="177"/>
      <c r="E353" s="177"/>
      <c r="F353" s="177"/>
      <c r="G353" s="177"/>
      <c r="H353" s="177"/>
      <c r="I353" s="177"/>
      <c r="J353" s="177"/>
      <c r="K353" s="177"/>
      <c r="L353" s="177"/>
      <c r="M353" s="177"/>
      <c r="N353" s="177"/>
      <c r="O353" s="177"/>
      <c r="P353" s="177"/>
      <c r="Q353" s="177"/>
      <c r="R353" s="177"/>
      <c r="T353" s="55"/>
      <c r="V353" s="177"/>
      <c r="W353" s="177"/>
      <c r="X353" s="178"/>
      <c r="Y353" s="177"/>
      <c r="Z353" s="179"/>
      <c r="AA353" s="179"/>
    </row>
    <row r="354" spans="1:27" s="75" customFormat="1" ht="20.100000000000001" customHeight="1" x14ac:dyDescent="0.25">
      <c r="A354" s="177"/>
      <c r="B354" s="177"/>
      <c r="C354" s="177"/>
      <c r="D354" s="177"/>
      <c r="E354" s="177"/>
      <c r="F354" s="177"/>
      <c r="G354" s="177"/>
      <c r="H354" s="177"/>
      <c r="I354" s="177"/>
      <c r="J354" s="177"/>
      <c r="K354" s="177"/>
      <c r="L354" s="177"/>
      <c r="M354" s="177"/>
      <c r="N354" s="177"/>
      <c r="O354" s="177"/>
      <c r="P354" s="177"/>
      <c r="Q354" s="177"/>
      <c r="R354" s="177"/>
      <c r="T354" s="55"/>
      <c r="V354" s="177"/>
      <c r="W354" s="177"/>
      <c r="X354" s="178"/>
      <c r="Y354" s="177"/>
      <c r="Z354" s="179"/>
      <c r="AA354" s="179"/>
    </row>
    <row r="355" spans="1:27" s="75" customFormat="1" ht="20.100000000000001" customHeight="1" x14ac:dyDescent="0.25">
      <c r="A355" s="177"/>
      <c r="B355" s="177"/>
      <c r="C355" s="177"/>
      <c r="D355" s="177"/>
      <c r="E355" s="177"/>
      <c r="F355" s="177"/>
      <c r="G355" s="177"/>
      <c r="H355" s="177"/>
      <c r="I355" s="177"/>
      <c r="J355" s="177"/>
      <c r="K355" s="177"/>
      <c r="L355" s="177"/>
      <c r="M355" s="177"/>
      <c r="N355" s="177"/>
      <c r="O355" s="177"/>
      <c r="P355" s="177"/>
      <c r="Q355" s="177"/>
      <c r="R355" s="177"/>
      <c r="T355" s="55"/>
      <c r="V355" s="177"/>
      <c r="W355" s="177"/>
      <c r="X355" s="178"/>
      <c r="Y355" s="177"/>
      <c r="Z355" s="179"/>
      <c r="AA355" s="179"/>
    </row>
    <row r="356" spans="1:27" s="75" customFormat="1" ht="20.100000000000001" customHeight="1" x14ac:dyDescent="0.25">
      <c r="A356" s="177"/>
      <c r="B356" s="177"/>
      <c r="C356" s="177"/>
      <c r="D356" s="177"/>
      <c r="E356" s="177"/>
      <c r="F356" s="177"/>
      <c r="G356" s="177"/>
      <c r="H356" s="177"/>
      <c r="I356" s="177"/>
      <c r="J356" s="177"/>
      <c r="K356" s="177"/>
      <c r="L356" s="177"/>
      <c r="M356" s="177"/>
      <c r="N356" s="177"/>
      <c r="O356" s="177"/>
      <c r="P356" s="177"/>
      <c r="Q356" s="177"/>
      <c r="R356" s="177"/>
      <c r="T356" s="55"/>
      <c r="V356" s="177"/>
      <c r="W356" s="177"/>
      <c r="X356" s="178"/>
      <c r="Y356" s="177"/>
      <c r="Z356" s="179"/>
      <c r="AA356" s="179"/>
    </row>
    <row r="357" spans="1:27" s="75" customFormat="1" ht="20.100000000000001" customHeight="1" x14ac:dyDescent="0.25">
      <c r="A357" s="177"/>
      <c r="B357" s="177"/>
      <c r="C357" s="177"/>
      <c r="D357" s="177"/>
      <c r="E357" s="177"/>
      <c r="F357" s="177"/>
      <c r="G357" s="177"/>
      <c r="H357" s="177"/>
      <c r="I357" s="177"/>
      <c r="J357" s="177"/>
      <c r="K357" s="177"/>
      <c r="L357" s="177"/>
      <c r="M357" s="177"/>
      <c r="N357" s="177"/>
      <c r="O357" s="177"/>
      <c r="P357" s="177"/>
      <c r="Q357" s="177"/>
      <c r="R357" s="177"/>
      <c r="T357" s="55"/>
      <c r="V357" s="177"/>
      <c r="W357" s="177"/>
      <c r="X357" s="178"/>
      <c r="Y357" s="177"/>
      <c r="Z357" s="179"/>
      <c r="AA357" s="179"/>
    </row>
    <row r="358" spans="1:27" s="75" customFormat="1" ht="20.100000000000001" customHeight="1" x14ac:dyDescent="0.25">
      <c r="A358" s="177"/>
      <c r="B358" s="177"/>
      <c r="C358" s="177"/>
      <c r="D358" s="177"/>
      <c r="E358" s="177"/>
      <c r="F358" s="177"/>
      <c r="G358" s="177"/>
      <c r="H358" s="177"/>
      <c r="I358" s="177"/>
      <c r="J358" s="177"/>
      <c r="K358" s="177"/>
      <c r="L358" s="177"/>
      <c r="M358" s="177"/>
      <c r="N358" s="177"/>
      <c r="O358" s="177"/>
      <c r="P358" s="177"/>
      <c r="Q358" s="177"/>
      <c r="R358" s="177"/>
      <c r="T358" s="55"/>
      <c r="V358" s="177"/>
      <c r="W358" s="177"/>
      <c r="X358" s="178"/>
      <c r="Y358" s="177"/>
      <c r="Z358" s="179"/>
      <c r="AA358" s="179"/>
    </row>
    <row r="359" spans="1:27" s="75" customFormat="1" ht="20.100000000000001" customHeight="1" x14ac:dyDescent="0.25">
      <c r="A359" s="177"/>
      <c r="B359" s="177"/>
      <c r="C359" s="177"/>
      <c r="D359" s="177"/>
      <c r="E359" s="177"/>
      <c r="F359" s="177"/>
      <c r="G359" s="177"/>
      <c r="H359" s="177"/>
      <c r="I359" s="177"/>
      <c r="J359" s="177"/>
      <c r="K359" s="177"/>
      <c r="L359" s="177"/>
      <c r="M359" s="177"/>
      <c r="N359" s="177"/>
      <c r="O359" s="177"/>
      <c r="P359" s="177"/>
      <c r="Q359" s="177"/>
      <c r="R359" s="177"/>
      <c r="T359" s="55"/>
      <c r="V359" s="177"/>
      <c r="W359" s="177"/>
      <c r="X359" s="178"/>
      <c r="Y359" s="177"/>
      <c r="Z359" s="179"/>
      <c r="AA359" s="179"/>
    </row>
    <row r="360" spans="1:27" s="75" customFormat="1" ht="20.100000000000001" customHeight="1" x14ac:dyDescent="0.25">
      <c r="A360" s="177"/>
      <c r="B360" s="177"/>
      <c r="C360" s="177"/>
      <c r="D360" s="177"/>
      <c r="E360" s="177"/>
      <c r="F360" s="177"/>
      <c r="G360" s="177"/>
      <c r="H360" s="177"/>
      <c r="I360" s="177"/>
      <c r="J360" s="177"/>
      <c r="K360" s="177"/>
      <c r="L360" s="177"/>
      <c r="M360" s="177"/>
      <c r="N360" s="177"/>
      <c r="O360" s="177"/>
      <c r="P360" s="177"/>
      <c r="Q360" s="177"/>
      <c r="R360" s="177"/>
      <c r="T360" s="55"/>
      <c r="V360" s="177"/>
      <c r="W360" s="177"/>
      <c r="X360" s="178"/>
      <c r="Y360" s="177"/>
      <c r="Z360" s="179"/>
      <c r="AA360" s="179"/>
    </row>
    <row r="361" spans="1:27" s="75" customFormat="1" ht="20.100000000000001" customHeight="1" x14ac:dyDescent="0.25">
      <c r="A361" s="177"/>
      <c r="B361" s="177"/>
      <c r="C361" s="177"/>
      <c r="D361" s="177"/>
      <c r="E361" s="177"/>
      <c r="F361" s="177"/>
      <c r="G361" s="177"/>
      <c r="H361" s="177"/>
      <c r="I361" s="177"/>
      <c r="J361" s="177"/>
      <c r="K361" s="177"/>
      <c r="L361" s="177"/>
      <c r="M361" s="177"/>
      <c r="N361" s="177"/>
      <c r="O361" s="177"/>
      <c r="P361" s="177"/>
      <c r="Q361" s="177"/>
      <c r="R361" s="177"/>
      <c r="T361" s="55"/>
      <c r="V361" s="177"/>
      <c r="W361" s="177"/>
      <c r="X361" s="178"/>
      <c r="Y361" s="177"/>
      <c r="Z361" s="179"/>
      <c r="AA361" s="179"/>
    </row>
    <row r="362" spans="1:27" s="75" customFormat="1" ht="20.100000000000001" customHeight="1" x14ac:dyDescent="0.25">
      <c r="A362" s="177"/>
      <c r="B362" s="177"/>
      <c r="C362" s="177"/>
      <c r="D362" s="177"/>
      <c r="E362" s="177"/>
      <c r="F362" s="177"/>
      <c r="G362" s="177"/>
      <c r="H362" s="177"/>
      <c r="I362" s="177"/>
      <c r="J362" s="177"/>
      <c r="K362" s="177"/>
      <c r="L362" s="177"/>
      <c r="M362" s="177"/>
      <c r="N362" s="177"/>
      <c r="O362" s="177"/>
      <c r="P362" s="177"/>
      <c r="Q362" s="177"/>
      <c r="R362" s="177"/>
      <c r="T362" s="55"/>
      <c r="V362" s="177"/>
      <c r="W362" s="177"/>
      <c r="X362" s="178"/>
      <c r="Y362" s="177"/>
      <c r="Z362" s="179"/>
      <c r="AA362" s="179"/>
    </row>
    <row r="363" spans="1:27" s="75" customFormat="1" ht="20.100000000000001" customHeight="1" x14ac:dyDescent="0.25">
      <c r="A363" s="177"/>
      <c r="B363" s="177"/>
      <c r="C363" s="177"/>
      <c r="D363" s="177"/>
      <c r="E363" s="177"/>
      <c r="F363" s="177"/>
      <c r="G363" s="177"/>
      <c r="H363" s="177"/>
      <c r="I363" s="177"/>
      <c r="J363" s="177"/>
      <c r="K363" s="177"/>
      <c r="L363" s="177"/>
      <c r="M363" s="177"/>
      <c r="N363" s="177"/>
      <c r="O363" s="177"/>
      <c r="P363" s="177"/>
      <c r="Q363" s="177"/>
      <c r="R363" s="177"/>
      <c r="T363" s="55"/>
      <c r="V363" s="177"/>
      <c r="W363" s="177"/>
      <c r="X363" s="178"/>
      <c r="Y363" s="177"/>
      <c r="Z363" s="179"/>
      <c r="AA363" s="179"/>
    </row>
    <row r="364" spans="1:27" s="75" customFormat="1" ht="20.100000000000001" customHeight="1" x14ac:dyDescent="0.25">
      <c r="A364" s="177"/>
      <c r="B364" s="177"/>
      <c r="C364" s="177"/>
      <c r="D364" s="177"/>
      <c r="E364" s="177"/>
      <c r="F364" s="177"/>
      <c r="G364" s="177"/>
      <c r="H364" s="177"/>
      <c r="I364" s="177"/>
      <c r="J364" s="177"/>
      <c r="K364" s="177"/>
      <c r="L364" s="177"/>
      <c r="M364" s="177"/>
      <c r="N364" s="177"/>
      <c r="O364" s="177"/>
      <c r="P364" s="177"/>
      <c r="Q364" s="177"/>
      <c r="R364" s="177"/>
      <c r="T364" s="55"/>
      <c r="V364" s="177"/>
      <c r="W364" s="177"/>
      <c r="X364" s="178"/>
      <c r="Y364" s="177"/>
      <c r="Z364" s="179"/>
      <c r="AA364" s="179"/>
    </row>
    <row r="365" spans="1:27" s="75" customFormat="1" ht="20.100000000000001" customHeight="1" x14ac:dyDescent="0.25">
      <c r="A365" s="177"/>
      <c r="B365" s="177"/>
      <c r="C365" s="177"/>
      <c r="D365" s="177"/>
      <c r="E365" s="177"/>
      <c r="F365" s="177"/>
      <c r="G365" s="177"/>
      <c r="H365" s="177"/>
      <c r="I365" s="177"/>
      <c r="J365" s="177"/>
      <c r="K365" s="177"/>
      <c r="L365" s="177"/>
      <c r="M365" s="177"/>
      <c r="N365" s="177"/>
      <c r="O365" s="177"/>
      <c r="P365" s="177"/>
      <c r="Q365" s="177"/>
      <c r="R365" s="177"/>
      <c r="T365" s="55"/>
      <c r="V365" s="177"/>
      <c r="W365" s="177"/>
      <c r="X365" s="178"/>
      <c r="Y365" s="177"/>
      <c r="Z365" s="179"/>
      <c r="AA365" s="179"/>
    </row>
    <row r="366" spans="1:27" s="75" customFormat="1" ht="20.100000000000001" customHeight="1" x14ac:dyDescent="0.25">
      <c r="A366" s="177"/>
      <c r="B366" s="177"/>
      <c r="C366" s="177"/>
      <c r="D366" s="177"/>
      <c r="E366" s="177"/>
      <c r="F366" s="177"/>
      <c r="G366" s="177"/>
      <c r="H366" s="177"/>
      <c r="I366" s="177"/>
      <c r="J366" s="177"/>
      <c r="K366" s="177"/>
      <c r="L366" s="177"/>
      <c r="M366" s="177"/>
      <c r="N366" s="177"/>
      <c r="O366" s="177"/>
      <c r="P366" s="177"/>
      <c r="Q366" s="177"/>
      <c r="R366" s="177"/>
      <c r="T366" s="55"/>
      <c r="V366" s="177"/>
      <c r="W366" s="177"/>
      <c r="X366" s="178"/>
      <c r="Y366" s="177"/>
      <c r="Z366" s="179"/>
      <c r="AA366" s="179"/>
    </row>
    <row r="367" spans="1:27" s="75" customFormat="1" ht="20.100000000000001" customHeight="1" x14ac:dyDescent="0.25">
      <c r="A367" s="177"/>
      <c r="B367" s="177"/>
      <c r="C367" s="177"/>
      <c r="D367" s="177"/>
      <c r="E367" s="177"/>
      <c r="F367" s="177"/>
      <c r="G367" s="177"/>
      <c r="H367" s="177"/>
      <c r="I367" s="177"/>
      <c r="J367" s="177"/>
      <c r="K367" s="177"/>
      <c r="L367" s="177"/>
      <c r="M367" s="177"/>
      <c r="N367" s="177"/>
      <c r="O367" s="177"/>
      <c r="P367" s="177"/>
      <c r="Q367" s="177"/>
      <c r="R367" s="177"/>
      <c r="T367" s="55"/>
      <c r="V367" s="177"/>
      <c r="W367" s="177"/>
      <c r="X367" s="178"/>
      <c r="Y367" s="177"/>
      <c r="Z367" s="179"/>
      <c r="AA367" s="179"/>
    </row>
    <row r="368" spans="1:27" s="75" customFormat="1" ht="20.100000000000001" customHeight="1" x14ac:dyDescent="0.25">
      <c r="A368" s="177"/>
      <c r="B368" s="177"/>
      <c r="C368" s="177"/>
      <c r="D368" s="177"/>
      <c r="E368" s="177"/>
      <c r="F368" s="177"/>
      <c r="G368" s="177"/>
      <c r="H368" s="177"/>
      <c r="I368" s="177"/>
      <c r="J368" s="177"/>
      <c r="K368" s="177"/>
      <c r="L368" s="177"/>
      <c r="M368" s="177"/>
      <c r="N368" s="177"/>
      <c r="O368" s="177"/>
      <c r="P368" s="177"/>
      <c r="Q368" s="177"/>
      <c r="R368" s="177"/>
      <c r="T368" s="55"/>
      <c r="V368" s="177"/>
      <c r="W368" s="177"/>
      <c r="X368" s="178"/>
      <c r="Y368" s="177"/>
      <c r="Z368" s="179"/>
      <c r="AA368" s="179"/>
    </row>
    <row r="369" spans="1:27" s="75" customFormat="1" ht="20.100000000000001" customHeight="1" x14ac:dyDescent="0.25">
      <c r="A369" s="177"/>
      <c r="B369" s="177"/>
      <c r="C369" s="177"/>
      <c r="D369" s="177"/>
      <c r="E369" s="177"/>
      <c r="F369" s="177"/>
      <c r="G369" s="177"/>
      <c r="H369" s="177"/>
      <c r="I369" s="177"/>
      <c r="J369" s="177"/>
      <c r="K369" s="177"/>
      <c r="L369" s="177"/>
      <c r="M369" s="177"/>
      <c r="N369" s="177"/>
      <c r="O369" s="177"/>
      <c r="P369" s="177"/>
      <c r="Q369" s="177"/>
      <c r="R369" s="177"/>
      <c r="T369" s="55"/>
      <c r="V369" s="177"/>
      <c r="W369" s="177"/>
      <c r="X369" s="178"/>
      <c r="Y369" s="177"/>
      <c r="Z369" s="179"/>
      <c r="AA369" s="179"/>
    </row>
    <row r="370" spans="1:27" s="75" customFormat="1" ht="20.100000000000001" customHeight="1" x14ac:dyDescent="0.25">
      <c r="A370" s="177"/>
      <c r="B370" s="177"/>
      <c r="C370" s="177"/>
      <c r="D370" s="177"/>
      <c r="E370" s="177"/>
      <c r="F370" s="177"/>
      <c r="G370" s="177"/>
      <c r="H370" s="177"/>
      <c r="I370" s="177"/>
      <c r="J370" s="177"/>
      <c r="K370" s="177"/>
      <c r="L370" s="177"/>
      <c r="M370" s="177"/>
      <c r="N370" s="177"/>
      <c r="O370" s="177"/>
      <c r="P370" s="177"/>
      <c r="Q370" s="177"/>
      <c r="R370" s="177"/>
      <c r="T370" s="55"/>
      <c r="V370" s="177"/>
      <c r="W370" s="177"/>
      <c r="X370" s="178"/>
      <c r="Y370" s="177"/>
      <c r="Z370" s="179"/>
      <c r="AA370" s="179"/>
    </row>
    <row r="371" spans="1:27" s="75" customFormat="1" ht="20.100000000000001" customHeight="1" x14ac:dyDescent="0.25">
      <c r="A371" s="177"/>
      <c r="B371" s="177"/>
      <c r="C371" s="177"/>
      <c r="D371" s="177"/>
      <c r="E371" s="177"/>
      <c r="F371" s="177"/>
      <c r="G371" s="177"/>
      <c r="H371" s="177"/>
      <c r="I371" s="177"/>
      <c r="J371" s="177"/>
      <c r="K371" s="177"/>
      <c r="L371" s="177"/>
      <c r="M371" s="177"/>
      <c r="N371" s="177"/>
      <c r="O371" s="177"/>
      <c r="P371" s="177"/>
      <c r="Q371" s="177"/>
      <c r="R371" s="177"/>
      <c r="T371" s="55"/>
      <c r="V371" s="177"/>
      <c r="W371" s="177"/>
      <c r="X371" s="178"/>
      <c r="Y371" s="177"/>
      <c r="Z371" s="179"/>
      <c r="AA371" s="179"/>
    </row>
    <row r="372" spans="1:27" s="75" customFormat="1" ht="20.100000000000001" customHeight="1" x14ac:dyDescent="0.25">
      <c r="A372" s="177"/>
      <c r="B372" s="177"/>
      <c r="C372" s="177"/>
      <c r="D372" s="177"/>
      <c r="E372" s="177"/>
      <c r="F372" s="177"/>
      <c r="G372" s="177"/>
      <c r="H372" s="177"/>
      <c r="I372" s="177"/>
      <c r="J372" s="177"/>
      <c r="K372" s="177"/>
      <c r="L372" s="177"/>
      <c r="M372" s="177"/>
      <c r="N372" s="177"/>
      <c r="O372" s="177"/>
      <c r="P372" s="177"/>
      <c r="Q372" s="177"/>
      <c r="R372" s="177"/>
      <c r="T372" s="55"/>
      <c r="V372" s="177"/>
      <c r="W372" s="177"/>
      <c r="X372" s="178"/>
      <c r="Y372" s="177"/>
      <c r="Z372" s="179"/>
      <c r="AA372" s="179"/>
    </row>
    <row r="373" spans="1:27" s="75" customFormat="1" ht="20.100000000000001" customHeight="1" x14ac:dyDescent="0.25">
      <c r="A373" s="177"/>
      <c r="B373" s="177"/>
      <c r="C373" s="177"/>
      <c r="D373" s="177"/>
      <c r="E373" s="177"/>
      <c r="F373" s="177"/>
      <c r="G373" s="177"/>
      <c r="H373" s="177"/>
      <c r="I373" s="177"/>
      <c r="J373" s="177"/>
      <c r="K373" s="177"/>
      <c r="L373" s="177"/>
      <c r="M373" s="177"/>
      <c r="N373" s="177"/>
      <c r="O373" s="177"/>
      <c r="P373" s="177"/>
      <c r="Q373" s="177"/>
      <c r="R373" s="177"/>
      <c r="T373" s="55"/>
      <c r="V373" s="177"/>
      <c r="W373" s="177"/>
      <c r="X373" s="178"/>
      <c r="Y373" s="177"/>
      <c r="Z373" s="179"/>
      <c r="AA373" s="179"/>
    </row>
    <row r="374" spans="1:27" s="75" customFormat="1" ht="20.100000000000001" customHeight="1" x14ac:dyDescent="0.25">
      <c r="A374" s="177"/>
      <c r="B374" s="177"/>
      <c r="C374" s="177"/>
      <c r="D374" s="177"/>
      <c r="E374" s="177"/>
      <c r="F374" s="177"/>
      <c r="G374" s="177"/>
      <c r="H374" s="177"/>
      <c r="I374" s="177"/>
      <c r="J374" s="177"/>
      <c r="K374" s="177"/>
      <c r="L374" s="177"/>
      <c r="M374" s="177"/>
      <c r="N374" s="177"/>
      <c r="O374" s="177"/>
      <c r="P374" s="177"/>
      <c r="Q374" s="177"/>
      <c r="R374" s="177"/>
      <c r="T374" s="55"/>
      <c r="V374" s="177"/>
      <c r="W374" s="177"/>
      <c r="X374" s="178"/>
      <c r="Y374" s="177"/>
      <c r="Z374" s="179"/>
      <c r="AA374" s="179"/>
    </row>
    <row r="375" spans="1:27" s="75" customFormat="1" ht="20.100000000000001" customHeight="1" x14ac:dyDescent="0.25">
      <c r="A375" s="177"/>
      <c r="B375" s="177"/>
      <c r="C375" s="177"/>
      <c r="D375" s="177"/>
      <c r="E375" s="177"/>
      <c r="F375" s="177"/>
      <c r="G375" s="177"/>
      <c r="H375" s="177"/>
      <c r="I375" s="177"/>
      <c r="J375" s="177"/>
      <c r="K375" s="177"/>
      <c r="L375" s="177"/>
      <c r="M375" s="177"/>
      <c r="N375" s="177"/>
      <c r="O375" s="177"/>
      <c r="P375" s="177"/>
      <c r="Q375" s="177"/>
      <c r="R375" s="177"/>
      <c r="T375" s="55"/>
      <c r="V375" s="177"/>
      <c r="W375" s="177"/>
      <c r="X375" s="178"/>
      <c r="Y375" s="177"/>
      <c r="Z375" s="179"/>
      <c r="AA375" s="179"/>
    </row>
    <row r="376" spans="1:27" s="75" customFormat="1" ht="20.100000000000001" customHeight="1" x14ac:dyDescent="0.25">
      <c r="A376" s="177"/>
      <c r="B376" s="177"/>
      <c r="C376" s="177"/>
      <c r="D376" s="177"/>
      <c r="E376" s="177"/>
      <c r="F376" s="177"/>
      <c r="G376" s="177"/>
      <c r="H376" s="177"/>
      <c r="I376" s="177"/>
      <c r="J376" s="177"/>
      <c r="K376" s="177"/>
      <c r="L376" s="177"/>
      <c r="M376" s="177"/>
      <c r="N376" s="177"/>
      <c r="O376" s="177"/>
      <c r="P376" s="177"/>
      <c r="Q376" s="177"/>
      <c r="R376" s="177"/>
      <c r="T376" s="55"/>
      <c r="V376" s="177"/>
      <c r="W376" s="177"/>
      <c r="X376" s="178"/>
      <c r="Y376" s="177"/>
      <c r="Z376" s="179"/>
      <c r="AA376" s="179"/>
    </row>
    <row r="377" spans="1:27" s="75" customFormat="1" ht="20.100000000000001" customHeight="1" x14ac:dyDescent="0.25">
      <c r="A377" s="177"/>
      <c r="B377" s="177"/>
      <c r="C377" s="177"/>
      <c r="D377" s="177"/>
      <c r="E377" s="177"/>
      <c r="F377" s="177"/>
      <c r="G377" s="177"/>
      <c r="H377" s="177"/>
      <c r="I377" s="177"/>
      <c r="J377" s="177"/>
      <c r="K377" s="177"/>
      <c r="L377" s="177"/>
      <c r="M377" s="177"/>
      <c r="N377" s="177"/>
      <c r="O377" s="177"/>
      <c r="P377" s="177"/>
      <c r="Q377" s="177"/>
      <c r="R377" s="177"/>
      <c r="T377" s="55"/>
      <c r="V377" s="177"/>
      <c r="W377" s="177"/>
      <c r="X377" s="178"/>
      <c r="Y377" s="177"/>
      <c r="Z377" s="179"/>
      <c r="AA377" s="179"/>
    </row>
    <row r="378" spans="1:27" s="75" customFormat="1" ht="20.100000000000001" customHeight="1" x14ac:dyDescent="0.25">
      <c r="A378" s="177"/>
      <c r="B378" s="177"/>
      <c r="C378" s="177"/>
      <c r="D378" s="177"/>
      <c r="E378" s="177"/>
      <c r="F378" s="177"/>
      <c r="G378" s="177"/>
      <c r="H378" s="177"/>
      <c r="I378" s="177"/>
      <c r="J378" s="177"/>
      <c r="K378" s="177"/>
      <c r="L378" s="177"/>
      <c r="M378" s="177"/>
      <c r="N378" s="177"/>
      <c r="O378" s="177"/>
      <c r="P378" s="177"/>
      <c r="Q378" s="177"/>
      <c r="R378" s="177"/>
      <c r="T378" s="55"/>
      <c r="V378" s="177"/>
      <c r="W378" s="177"/>
      <c r="X378" s="178"/>
      <c r="Y378" s="177"/>
      <c r="Z378" s="179"/>
      <c r="AA378" s="179"/>
    </row>
    <row r="379" spans="1:27" s="75" customFormat="1" ht="20.100000000000001" customHeight="1" x14ac:dyDescent="0.25">
      <c r="A379" s="177"/>
      <c r="B379" s="177"/>
      <c r="C379" s="177"/>
      <c r="D379" s="177"/>
      <c r="E379" s="177"/>
      <c r="F379" s="177"/>
      <c r="G379" s="177"/>
      <c r="H379" s="177"/>
      <c r="I379" s="177"/>
      <c r="J379" s="177"/>
      <c r="K379" s="177"/>
      <c r="L379" s="177"/>
      <c r="M379" s="177"/>
      <c r="N379" s="177"/>
      <c r="O379" s="177"/>
      <c r="P379" s="177"/>
      <c r="Q379" s="177"/>
      <c r="R379" s="177"/>
      <c r="T379" s="55"/>
      <c r="V379" s="177"/>
      <c r="W379" s="177"/>
      <c r="X379" s="178"/>
      <c r="Y379" s="177"/>
      <c r="Z379" s="179"/>
      <c r="AA379" s="179"/>
    </row>
    <row r="380" spans="1:27" s="75" customFormat="1" ht="20.100000000000001" customHeight="1" x14ac:dyDescent="0.25">
      <c r="A380" s="177"/>
      <c r="B380" s="177"/>
      <c r="C380" s="177"/>
      <c r="D380" s="177"/>
      <c r="E380" s="177"/>
      <c r="F380" s="177"/>
      <c r="G380" s="177"/>
      <c r="H380" s="177"/>
      <c r="I380" s="177"/>
      <c r="J380" s="177"/>
      <c r="K380" s="177"/>
      <c r="L380" s="177"/>
      <c r="M380" s="177"/>
      <c r="N380" s="177"/>
      <c r="O380" s="177"/>
      <c r="P380" s="177"/>
      <c r="Q380" s="177"/>
      <c r="R380" s="177"/>
      <c r="T380" s="55"/>
      <c r="V380" s="177"/>
      <c r="W380" s="177"/>
      <c r="X380" s="178"/>
      <c r="Y380" s="177"/>
      <c r="Z380" s="179"/>
      <c r="AA380" s="179"/>
    </row>
    <row r="381" spans="1:27" s="75" customFormat="1" ht="20.100000000000001" customHeight="1" x14ac:dyDescent="0.25">
      <c r="A381" s="177"/>
      <c r="B381" s="177"/>
      <c r="C381" s="177"/>
      <c r="D381" s="177"/>
      <c r="E381" s="177"/>
      <c r="F381" s="177"/>
      <c r="G381" s="177"/>
      <c r="H381" s="177"/>
      <c r="I381" s="177"/>
      <c r="J381" s="177"/>
      <c r="K381" s="177"/>
      <c r="L381" s="177"/>
      <c r="M381" s="177"/>
      <c r="N381" s="177"/>
      <c r="O381" s="177"/>
      <c r="P381" s="177"/>
      <c r="Q381" s="177"/>
      <c r="R381" s="177"/>
      <c r="T381" s="55"/>
      <c r="V381" s="177"/>
      <c r="W381" s="177"/>
      <c r="X381" s="178"/>
      <c r="Y381" s="177"/>
      <c r="Z381" s="179"/>
      <c r="AA381" s="179"/>
    </row>
    <row r="382" spans="1:27" s="75" customFormat="1" ht="20.100000000000001" customHeight="1" x14ac:dyDescent="0.25">
      <c r="A382" s="177"/>
      <c r="B382" s="177"/>
      <c r="C382" s="177"/>
      <c r="D382" s="177"/>
      <c r="E382" s="177"/>
      <c r="F382" s="177"/>
      <c r="G382" s="177"/>
      <c r="H382" s="177"/>
      <c r="I382" s="177"/>
      <c r="J382" s="177"/>
      <c r="K382" s="177"/>
      <c r="L382" s="177"/>
      <c r="M382" s="177"/>
      <c r="N382" s="177"/>
      <c r="O382" s="177"/>
      <c r="P382" s="177"/>
      <c r="Q382" s="177"/>
      <c r="R382" s="177"/>
      <c r="T382" s="55"/>
      <c r="V382" s="177"/>
      <c r="W382" s="177"/>
      <c r="X382" s="178"/>
      <c r="Y382" s="177"/>
      <c r="Z382" s="179"/>
      <c r="AA382" s="179"/>
    </row>
    <row r="383" spans="1:27" s="75" customFormat="1" ht="20.100000000000001" customHeight="1" x14ac:dyDescent="0.25">
      <c r="A383" s="177"/>
      <c r="B383" s="177"/>
      <c r="C383" s="177"/>
      <c r="D383" s="177"/>
      <c r="E383" s="177"/>
      <c r="F383" s="177"/>
      <c r="G383" s="177"/>
      <c r="H383" s="177"/>
      <c r="I383" s="177"/>
      <c r="J383" s="177"/>
      <c r="K383" s="177"/>
      <c r="L383" s="177"/>
      <c r="M383" s="177"/>
      <c r="N383" s="177"/>
      <c r="O383" s="177"/>
      <c r="P383" s="177"/>
      <c r="Q383" s="177"/>
      <c r="R383" s="177"/>
      <c r="T383" s="55"/>
      <c r="V383" s="177"/>
      <c r="W383" s="177"/>
      <c r="X383" s="178"/>
      <c r="Y383" s="177"/>
      <c r="Z383" s="179"/>
      <c r="AA383" s="179"/>
    </row>
    <row r="384" spans="1:27" ht="20.100000000000001" customHeight="1" x14ac:dyDescent="0.25">
      <c r="Z384" s="180"/>
      <c r="AA384" s="180"/>
    </row>
    <row r="385" spans="26:27" ht="20.100000000000001" customHeight="1" x14ac:dyDescent="0.25">
      <c r="Z385" s="180"/>
      <c r="AA385" s="180"/>
    </row>
    <row r="386" spans="26:27" ht="20.100000000000001" customHeight="1" x14ac:dyDescent="0.25">
      <c r="Z386" s="180"/>
      <c r="AA386" s="180"/>
    </row>
    <row r="387" spans="26:27" ht="20.100000000000001" customHeight="1" x14ac:dyDescent="0.25">
      <c r="Z387" s="180"/>
      <c r="AA387" s="180"/>
    </row>
    <row r="388" spans="26:27" ht="20.100000000000001" customHeight="1" x14ac:dyDescent="0.25">
      <c r="Z388" s="180"/>
      <c r="AA388" s="180"/>
    </row>
    <row r="389" spans="26:27" ht="20.100000000000001" customHeight="1" x14ac:dyDescent="0.25">
      <c r="Z389" s="180"/>
      <c r="AA389" s="180"/>
    </row>
    <row r="390" spans="26:27" ht="20.100000000000001" customHeight="1" x14ac:dyDescent="0.25">
      <c r="Z390" s="180"/>
      <c r="AA390" s="180"/>
    </row>
    <row r="391" spans="26:27" ht="20.100000000000001" customHeight="1" x14ac:dyDescent="0.25">
      <c r="Z391" s="180"/>
      <c r="AA391" s="180"/>
    </row>
    <row r="392" spans="26:27" ht="20.100000000000001" customHeight="1" x14ac:dyDescent="0.25">
      <c r="Z392" s="180"/>
      <c r="AA392" s="180"/>
    </row>
  </sheetData>
  <mergeCells count="4">
    <mergeCell ref="A1:R1"/>
    <mergeCell ref="A2:R2"/>
    <mergeCell ref="R5:S5"/>
    <mergeCell ref="R7:S7"/>
  </mergeCells>
  <printOptions horizontalCentered="1"/>
  <pageMargins left="0" right="0" top="0" bottom="0" header="0" footer="0"/>
  <pageSetup paperSize="9" scale="46" firstPageNumber="0" fitToHeight="6" orientation="landscape" r:id="rId1"/>
  <headerFooter alignWithMargins="0"/>
  <rowBreaks count="4" manualBreakCount="4">
    <brk id="59" max="18" man="1"/>
    <brk id="123" max="18" man="1"/>
    <brk id="178" max="18" man="1"/>
    <brk id="228" max="1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</vt:lpstr>
      <vt:lpstr>anexa!Print_Area</vt:lpstr>
      <vt:lpstr>anexa!Print_Titles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FLORIN-ANDREI DAIA</dc:creator>
  <cp:lastModifiedBy>IOANA-ALINA BURLA</cp:lastModifiedBy>
  <cp:lastPrinted>2024-09-19T07:40:44Z</cp:lastPrinted>
  <dcterms:created xsi:type="dcterms:W3CDTF">2024-09-19T05:57:12Z</dcterms:created>
  <dcterms:modified xsi:type="dcterms:W3CDTF">2024-09-19T09:58:27Z</dcterms:modified>
</cp:coreProperties>
</file>