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4\06 iunie\De publicat\"/>
    </mc:Choice>
  </mc:AlternateContent>
  <bookViews>
    <workbookView xWindow="0" yWindow="0" windowWidth="20490" windowHeight="7305"/>
  </bookViews>
  <sheets>
    <sheet name="eng" sheetId="5" r:id="rId1"/>
    <sheet name="calcul valoare" sheetId="3" state="hidden" r:id="rId2"/>
  </sheets>
  <definedNames>
    <definedName name="_xlnm.Print_Area" localSheetId="0">eng!$A$1:$V$11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9" i="5" l="1"/>
  <c r="U9" i="5" l="1"/>
  <c r="T9" i="5"/>
  <c r="S9" i="5" l="1"/>
  <c r="P9" i="5" l="1"/>
  <c r="R9" i="5" l="1"/>
  <c r="Q9" i="5" l="1"/>
  <c r="N9" i="5" l="1"/>
  <c r="M9" i="5"/>
  <c r="L9" i="5"/>
  <c r="K9" i="5"/>
  <c r="J9" i="5"/>
  <c r="I9" i="5"/>
  <c r="H9" i="5"/>
  <c r="G9" i="5"/>
  <c r="F9" i="5"/>
  <c r="E9" i="5"/>
  <c r="D9" i="5"/>
  <c r="C9" i="5"/>
  <c r="J8" i="3" l="1"/>
  <c r="I8" i="3"/>
  <c r="H8" i="3"/>
  <c r="C8" i="3"/>
</calcChain>
</file>

<file path=xl/sharedStrings.xml><?xml version="1.0" encoding="utf-8"?>
<sst xmlns="http://schemas.openxmlformats.org/spreadsheetml/2006/main" count="39" uniqueCount="38">
  <si>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</si>
  <si>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</si>
  <si>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</si>
  <si>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</si>
  <si>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</si>
  <si>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</si>
  <si>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</si>
  <si>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</si>
  <si>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</si>
  <si>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</si>
  <si>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</si>
  <si>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</si>
  <si>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</si>
  <si>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</si>
  <si>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</si>
  <si>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</si>
  <si>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</si>
  <si>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</si>
  <si>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</si>
  <si>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</si>
  <si>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</si>
  <si>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</si>
  <si>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</si>
  <si>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</si>
  <si>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</si>
  <si>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</si>
  <si>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</si>
  <si>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</si>
  <si>
    <t xml:space="preserve"> - mil. LEI -</t>
  </si>
  <si>
    <t>21,42</t>
  </si>
  <si>
    <t>Feb 24*</t>
  </si>
  <si>
    <t>Mar 24*</t>
  </si>
  <si>
    <t>Apr 24*</t>
  </si>
  <si>
    <t>Jan 24*</t>
  </si>
  <si>
    <t>May 24*</t>
  </si>
  <si>
    <t>Jun 24*</t>
  </si>
  <si>
    <t>2022</t>
  </si>
  <si>
    <t xml:space="preserve">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</si>
</sst>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0" fontId="3" fillId="0" borderId="16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tabSelected="1" view="pageBreakPreview" zoomScale="85" zoomScaleNormal="85" zoomScaleSheetLayoutView="85" workbookViewId="0">
      <selection activeCell="K21" sqref="K21"/>
    </sheetView>
  </sheetViews>
  <sheetFormatPr defaultColWidth="9.140625" defaultRowHeight="15" x14ac:dyDescent="0.2"/>
  <cols>
    <col min="1" max="1" width="4.28515625" style="1" customWidth="1"/>
    <col min="2" max="2" width="34" style="1" customWidth="1"/>
    <col min="3" max="3" width="11.42578125" style="1" customWidth="1"/>
    <col min="4" max="4" width="10.7109375" style="1" customWidth="1"/>
    <col min="5" max="5" width="10.8554687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7109375" style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1" style="1" customWidth="1"/>
    <col min="16" max="16" width="12.140625" style="1" customWidth="1"/>
    <col min="17" max="17" width="9.5703125" style="1" bestFit="1" customWidth="1"/>
    <col min="18" max="19" width="9.85546875" style="1" bestFit="1" customWidth="1"/>
    <col min="20" max="20" width="9.42578125" style="1" bestFit="1" customWidth="1"/>
    <col min="21" max="21" width="10.5703125" style="1" bestFit="1" customWidth="1"/>
    <col min="22" max="22" width="10.42578125" style="1" customWidth="1"/>
    <col min="23" max="16384" width="9.140625" style="1"/>
  </cols>
  <sheetData>
    <row r="1" spans="1:22" ht="18" customHeight="1" x14ac:dyDescent="0.2"/>
    <row r="2" spans="1:22" ht="15.75" customHeight="1" x14ac:dyDescent="0.25">
      <c r="A2" s="49" t="s">
        <v>23</v>
      </c>
      <c r="B2" s="49"/>
      <c r="C2" s="49"/>
      <c r="D2" s="49"/>
      <c r="E2" s="49"/>
      <c r="F2" s="49"/>
      <c r="G2" s="49"/>
      <c r="H2" s="49"/>
    </row>
    <row r="3" spans="1:22" x14ac:dyDescent="0.2">
      <c r="A3" s="5"/>
      <c r="B3" s="5"/>
      <c r="C3" s="5"/>
      <c r="D3" s="5"/>
      <c r="E3" s="5"/>
      <c r="F3" s="5"/>
      <c r="G3" s="5"/>
    </row>
    <row r="4" spans="1:22" x14ac:dyDescent="0.2">
      <c r="A4" s="5"/>
      <c r="B4" s="5"/>
      <c r="C4" s="5"/>
      <c r="D4" s="5"/>
      <c r="E4" s="5"/>
      <c r="F4" s="5"/>
      <c r="G4" s="5"/>
    </row>
    <row r="5" spans="1:22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P5" s="50"/>
      <c r="Q5" s="50"/>
      <c r="U5" s="51" t="s">
        <v>28</v>
      </c>
      <c r="V5" s="51"/>
    </row>
    <row r="6" spans="1:22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36</v>
      </c>
      <c r="P6" s="46" t="s">
        <v>37</v>
      </c>
      <c r="Q6" s="44" t="s">
        <v>33</v>
      </c>
      <c r="R6" s="44" t="s">
        <v>30</v>
      </c>
      <c r="S6" s="44" t="s">
        <v>31</v>
      </c>
      <c r="T6" s="44" t="s">
        <v>32</v>
      </c>
      <c r="U6" s="44" t="s">
        <v>34</v>
      </c>
      <c r="V6" s="44" t="s">
        <v>35</v>
      </c>
    </row>
    <row r="7" spans="1:22" ht="34.35" customHeight="1" x14ac:dyDescent="0.25">
      <c r="A7" s="8" t="s">
        <v>0</v>
      </c>
      <c r="B7" s="3" t="s">
        <v>24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19138.478800000001</v>
      </c>
      <c r="Q7" s="45">
        <v>1.97</v>
      </c>
      <c r="R7" s="45">
        <v>1.99</v>
      </c>
      <c r="S7" s="45">
        <v>74.61</v>
      </c>
      <c r="T7" s="45">
        <v>354.48</v>
      </c>
      <c r="U7" s="45">
        <v>4786.8599999999997</v>
      </c>
      <c r="V7" s="45">
        <v>7805.83</v>
      </c>
    </row>
    <row r="8" spans="1:22" ht="46.5" customHeight="1" x14ac:dyDescent="0.2">
      <c r="A8" s="9" t="s">
        <v>1</v>
      </c>
      <c r="B8" s="3" t="s">
        <v>25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36">
        <v>314.65407565000004</v>
      </c>
      <c r="Q8" s="36">
        <v>0</v>
      </c>
      <c r="R8" s="36">
        <v>0</v>
      </c>
      <c r="S8" s="36">
        <v>0</v>
      </c>
      <c r="T8" s="36" t="s">
        <v>29</v>
      </c>
      <c r="U8" s="36">
        <v>0</v>
      </c>
      <c r="V8" s="36">
        <v>1.38</v>
      </c>
    </row>
    <row r="9" spans="1:22" ht="33.75" customHeight="1" x14ac:dyDescent="0.2">
      <c r="A9" s="10"/>
      <c r="B9" s="4" t="s">
        <v>26</v>
      </c>
      <c r="C9" s="21">
        <f>SUM(C7:C8)</f>
        <v>5376.8730000000005</v>
      </c>
      <c r="D9" s="22">
        <f t="shared" ref="D9:N9" si="0">SUM(D7:D8)</f>
        <v>1906.8679999999999</v>
      </c>
      <c r="E9" s="23">
        <f t="shared" si="0"/>
        <v>3365.2240000000002</v>
      </c>
      <c r="F9" s="24">
        <f t="shared" si="0"/>
        <v>2361.2710000000002</v>
      </c>
      <c r="G9" s="24">
        <f t="shared" si="0"/>
        <v>2501.2800000000002</v>
      </c>
      <c r="H9" s="24">
        <f t="shared" si="0"/>
        <v>3044.2</v>
      </c>
      <c r="I9" s="24">
        <f t="shared" si="0"/>
        <v>2545.7800000000002</v>
      </c>
      <c r="J9" s="24">
        <f t="shared" si="0"/>
        <v>2264.5329999999999</v>
      </c>
      <c r="K9" s="24">
        <f t="shared" si="0"/>
        <v>2063.5860000000002</v>
      </c>
      <c r="L9" s="12">
        <f t="shared" si="0"/>
        <v>1962.42</v>
      </c>
      <c r="M9" s="16">
        <f t="shared" si="0"/>
        <v>15965.399502000002</v>
      </c>
      <c r="N9" s="16">
        <f t="shared" si="0"/>
        <v>14446.655999999999</v>
      </c>
      <c r="O9" s="48">
        <v>19333.809000000001</v>
      </c>
      <c r="P9" s="16">
        <f>SUM(P7:P8)</f>
        <v>19453.132875650001</v>
      </c>
      <c r="Q9" s="16">
        <f t="shared" ref="Q9:R9" si="1">SUM(Q7:Q8)</f>
        <v>1.97</v>
      </c>
      <c r="R9" s="16">
        <f t="shared" si="1"/>
        <v>1.99</v>
      </c>
      <c r="S9" s="16">
        <f t="shared" ref="S9:T9" si="2">SUM(S7:S8)</f>
        <v>74.61</v>
      </c>
      <c r="T9" s="16">
        <f t="shared" si="2"/>
        <v>354.48</v>
      </c>
      <c r="U9" s="16">
        <f t="shared" ref="U9" si="3">SUM(U7:U8)</f>
        <v>4786.8599999999997</v>
      </c>
      <c r="V9" s="16">
        <f>SUM(V7:V8)</f>
        <v>7807.21</v>
      </c>
    </row>
    <row r="10" spans="1:22" ht="21.75" customHeight="1" x14ac:dyDescent="0.2"/>
    <row r="11" spans="1:22" x14ac:dyDescent="0.2">
      <c r="B11" s="1" t="s">
        <v>27</v>
      </c>
    </row>
    <row r="12" spans="1:22" x14ac:dyDescent="0.2">
      <c r="E12" s="25"/>
    </row>
    <row r="13" spans="1:22" x14ac:dyDescent="0.2">
      <c r="E13" s="25"/>
    </row>
    <row r="14" spans="1:22" x14ac:dyDescent="0.2">
      <c r="O14" s="25"/>
      <c r="P14" s="25"/>
    </row>
  </sheetData>
  <sheetProtection selectLockedCells="1" selectUnlockedCells="1"/>
  <mergeCells count="3">
    <mergeCell ref="A2:H2"/>
    <mergeCell ref="P5:Q5"/>
    <mergeCell ref="U5:V5"/>
  </mergeCells>
  <pageMargins left="0.43307086614173229" right="0.23622047244094491" top="1.3385826771653544" bottom="0.74803149606299213" header="0.31496062992125984" footer="0.31496062992125984"/>
  <pageSetup paperSize="9" scale="5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9" t="s">
        <v>6</v>
      </c>
      <c r="B2" s="49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4">
        <v>2020</v>
      </c>
      <c r="D6" s="52" t="s">
        <v>8</v>
      </c>
      <c r="E6" s="53"/>
      <c r="F6" s="54"/>
      <c r="G6" s="55" t="s">
        <v>9</v>
      </c>
      <c r="H6" s="55"/>
      <c r="I6" s="55"/>
      <c r="J6" s="29"/>
    </row>
    <row r="7" spans="1:10" ht="31.15" customHeight="1" x14ac:dyDescent="0.25">
      <c r="A7" s="33"/>
      <c r="B7" s="34"/>
      <c r="C7" s="14"/>
      <c r="D7" s="32" t="s">
        <v>17</v>
      </c>
      <c r="E7" s="32" t="s">
        <v>18</v>
      </c>
      <c r="F7" s="32" t="s">
        <v>19</v>
      </c>
      <c r="G7" s="32" t="s">
        <v>20</v>
      </c>
      <c r="H7" s="32" t="s">
        <v>21</v>
      </c>
      <c r="I7" s="32" t="s">
        <v>22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10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11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12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13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14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15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16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2024-09-09T10:59:04Z</cp:lastPrinted>
  <dcterms:created xsi:type="dcterms:W3CDTF">2016-05-04T07:06:33Z</dcterms:created>
  <dcterms:modified xsi:type="dcterms:W3CDTF">2024-09-09T10:59:24Z</dcterms:modified>
</cp:coreProperties>
</file>