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Iun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2" l="1"/>
  <c r="O9" i="2" s="1"/>
</calcChain>
</file>

<file path=xl/sharedStrings.xml><?xml version="1.0" encoding="utf-8"?>
<sst xmlns="http://schemas.openxmlformats.org/spreadsheetml/2006/main" count="14" uniqueCount="14">
  <si>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</si>
  <si>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</si>
  <si>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</si>
  <si>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</si>
  <si>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</si>
  <si>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</si>
  <si>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</si>
  <si>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</si>
  <si>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</si>
  <si>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</si>
  <si>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2020*)</t>
  </si>
  <si>
    <t>Q1 2021*)</t>
  </si>
  <si>
    <t>*) preliminary data; the guarantees for Q1 2021 belong to the ceilings approved for 2020</t>
  </si>
  <si>
    <t>QII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</si>
</sst>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center" wrapText="1"/>
    </xf>
    <xf numFmtId="17" fontId="3" fillId="0" borderId="11" xfId="0" quotePrefix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5" zoomScaleNormal="75" zoomScaleSheetLayoutView="85" workbookViewId="0">
      <selection activeCell="M16" sqref="M16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5.140625" style="1" customWidth="1"/>
    <col min="15" max="15" width="13" style="1" customWidth="1"/>
    <col min="16" max="16384" width="9.140625" style="1"/>
  </cols>
  <sheetData>
    <row r="1" spans="1:15" ht="18" customHeight="1" x14ac:dyDescent="0.2"/>
    <row r="2" spans="1:15" ht="18" customHeight="1" x14ac:dyDescent="0.25">
      <c r="A2" s="35" t="s">
        <v>9</v>
      </c>
      <c r="B2" s="35"/>
      <c r="C2" s="35"/>
      <c r="D2" s="35"/>
      <c r="E2" s="35"/>
      <c r="F2" s="35"/>
      <c r="G2" s="35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 t="s">
        <v>8</v>
      </c>
    </row>
    <row r="6" spans="1:15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6" t="s">
        <v>13</v>
      </c>
    </row>
    <row r="7" spans="1:15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190.47000000000003</v>
      </c>
      <c r="O7" s="24">
        <f>103.47+143.216+125.35+214.6+164.7+1057.5+112.72+392.21+2912.07+524.08</f>
        <v>5749.9160000000002</v>
      </c>
    </row>
    <row r="8" spans="1:15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0</v>
      </c>
      <c r="O8" s="24">
        <v>0</v>
      </c>
    </row>
    <row r="9" spans="1:15" ht="33.75" customHeight="1" x14ac:dyDescent="0.2">
      <c r="A9" s="10"/>
      <c r="B9" s="4" t="s">
        <v>7</v>
      </c>
      <c r="C9" s="27">
        <v>5376.8730000000005</v>
      </c>
      <c r="D9" s="27">
        <v>1906.8679999999999</v>
      </c>
      <c r="E9" s="27">
        <v>3365.2240000000002</v>
      </c>
      <c r="F9" s="28">
        <v>2361.2710000000002</v>
      </c>
      <c r="G9" s="28">
        <v>2501.2800000000002</v>
      </c>
      <c r="H9" s="28">
        <v>3044.2</v>
      </c>
      <c r="I9" s="29">
        <v>2545.7800000000002</v>
      </c>
      <c r="J9" s="30">
        <v>2264.5329999999999</v>
      </c>
      <c r="K9" s="30">
        <v>2063.5860000000002</v>
      </c>
      <c r="L9" s="13">
        <v>1962.42</v>
      </c>
      <c r="M9" s="13">
        <v>15965.399502000002</v>
      </c>
      <c r="N9" s="31">
        <v>190.47000000000003</v>
      </c>
      <c r="O9" s="31">
        <f>SUM(O7:O8)</f>
        <v>5749.9160000000002</v>
      </c>
    </row>
    <row r="10" spans="1:15" ht="21.75" customHeight="1" x14ac:dyDescent="0.2"/>
    <row r="12" spans="1:15" ht="45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6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2021-08-12T14:21:38Z</cp:lastPrinted>
  <dcterms:created xsi:type="dcterms:W3CDTF">2016-05-04T07:06:33Z</dcterms:created>
  <dcterms:modified xsi:type="dcterms:W3CDTF">2021-08-12T14:21:44Z</dcterms:modified>
</cp:coreProperties>
</file>