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Mai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2" l="1"/>
  <c r="P7" i="2"/>
  <c r="O7" i="2" l="1"/>
  <c r="O9" i="2" s="1"/>
</calcChain>
</file>

<file path=xl/sharedStrings.xml><?xml version="1.0" encoding="utf-8"?>
<sst xmlns="http://schemas.openxmlformats.org/spreadsheetml/2006/main" count="13" uniqueCount="13">
  <si>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</si>
  <si>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</si>
  <si>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</si>
  <si>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</si>
  <si>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</si>
  <si>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</si>
  <si>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</si>
  <si>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</si>
  <si>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</si>
  <si>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</si>
  <si>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2020*)</t>
  </si>
  <si>
    <t>Q1 2021*)</t>
  </si>
  <si>
    <t>*) preliminary data; the guarantees for Q1 2021 belong to the ceilings approved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</si>
</sst>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17" fontId="5" fillId="0" borderId="11" xfId="0" applyNumberFormat="1" applyFont="1" applyBorder="1"/>
    <xf numFmtId="0" fontId="3" fillId="0" borderId="0" xfId="1" applyFont="1" applyBorder="1" applyAlignment="1">
      <alignment horizontal="center" wrapText="1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85" zoomScaleNormal="75" zoomScaleSheetLayoutView="85" workbookViewId="0">
      <selection sqref="A1:P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5.140625" style="1" customWidth="1"/>
    <col min="15" max="16384" width="9.140625" style="1"/>
  </cols>
  <sheetData>
    <row r="1" spans="1:16" ht="18" customHeight="1" x14ac:dyDescent="0.2"/>
    <row r="2" spans="1:16" ht="18" customHeight="1" x14ac:dyDescent="0.25">
      <c r="A2" s="35" t="s">
        <v>9</v>
      </c>
      <c r="B2" s="35"/>
      <c r="C2" s="35"/>
      <c r="D2" s="35"/>
      <c r="E2" s="35"/>
      <c r="F2" s="35"/>
      <c r="G2" s="35"/>
    </row>
    <row r="3" spans="1:16" x14ac:dyDescent="0.2">
      <c r="A3" s="5"/>
      <c r="B3" s="5"/>
      <c r="C3" s="5"/>
      <c r="D3" s="5"/>
      <c r="E3" s="5"/>
      <c r="F3" s="5"/>
      <c r="G3" s="5"/>
    </row>
    <row r="4" spans="1:16" x14ac:dyDescent="0.2">
      <c r="A4" s="5"/>
      <c r="B4" s="5"/>
      <c r="C4" s="5"/>
      <c r="D4" s="5"/>
      <c r="E4" s="5"/>
      <c r="F4" s="5"/>
      <c r="G4" s="5"/>
    </row>
    <row r="5" spans="1:16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8" t="s">
        <v>8</v>
      </c>
    </row>
    <row r="6" spans="1:16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11</v>
      </c>
      <c r="O6" s="34">
        <v>44287</v>
      </c>
      <c r="P6" s="34">
        <v>44317</v>
      </c>
    </row>
    <row r="7" spans="1:16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190.47000000000003</v>
      </c>
      <c r="O7" s="24">
        <f>103.47+143.21</f>
        <v>246.68</v>
      </c>
      <c r="P7" s="37">
        <f>214.6+190.27+1057.5+112.72</f>
        <v>1575.09</v>
      </c>
    </row>
    <row r="8" spans="1:16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0</v>
      </c>
      <c r="O8" s="24">
        <v>0</v>
      </c>
      <c r="P8" s="24">
        <v>0</v>
      </c>
    </row>
    <row r="9" spans="1:16" ht="33.75" customHeight="1" x14ac:dyDescent="0.2">
      <c r="A9" s="10"/>
      <c r="B9" s="4" t="s">
        <v>7</v>
      </c>
      <c r="C9" s="27">
        <v>5376.8730000000005</v>
      </c>
      <c r="D9" s="27">
        <v>1906.8679999999999</v>
      </c>
      <c r="E9" s="27">
        <v>3365.2240000000002</v>
      </c>
      <c r="F9" s="28">
        <v>2361.2710000000002</v>
      </c>
      <c r="G9" s="28">
        <v>2501.2800000000002</v>
      </c>
      <c r="H9" s="28">
        <v>3044.2</v>
      </c>
      <c r="I9" s="29">
        <v>2545.7800000000002</v>
      </c>
      <c r="J9" s="30">
        <v>2264.5329999999999</v>
      </c>
      <c r="K9" s="30">
        <v>2063.5860000000002</v>
      </c>
      <c r="L9" s="13">
        <v>1962.42</v>
      </c>
      <c r="M9" s="13">
        <v>15965.399502000002</v>
      </c>
      <c r="N9" s="31">
        <v>190.47000000000003</v>
      </c>
      <c r="O9" s="31">
        <f>SUM(O7:O8)</f>
        <v>246.68</v>
      </c>
      <c r="P9" s="36">
        <f>SUM(P7:P8)</f>
        <v>1575.09</v>
      </c>
    </row>
    <row r="10" spans="1:16" ht="21.75" customHeight="1" x14ac:dyDescent="0.2"/>
    <row r="12" spans="1:16" ht="45" x14ac:dyDescent="0.2">
      <c r="B12" s="11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4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2021-07-07T09:56:46Z</cp:lastPrinted>
  <dcterms:created xsi:type="dcterms:W3CDTF">2016-05-04T07:06:33Z</dcterms:created>
  <dcterms:modified xsi:type="dcterms:W3CDTF">2021-07-07T09:57:12Z</dcterms:modified>
</cp:coreProperties>
</file>