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ENGL'!$A$1:$A$165</definedName>
    <definedName name="_xlnm.Print_Area" localSheetId="0">'2020 ENGL'!$A$1:$H$163</definedName>
  </definedNames>
  <calcPr fullCalcOnLoad="1"/>
</workbook>
</file>

<file path=xl/sharedStrings.xml><?xml version="1.0" encoding="utf-8"?>
<sst xmlns="http://schemas.openxmlformats.org/spreadsheetml/2006/main" count="145" uniqueCount="57">
  <si>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</si>
  <si>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</si>
  <si>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</si>
  <si>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</si>
  <si>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</si>
  <si>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</si>
  <si>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</si>
  <si>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</si>
  <si>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</si>
  <si>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</si>
  <si>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</si>
  <si>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</si>
  <si>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</si>
  <si>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</si>
  <si>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</si>
  <si>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</si>
  <si>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</si>
  <si>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</si>
  <si>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</si>
  <si>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</si>
  <si>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</si>
  <si>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</si>
  <si>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</si>
  <si>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</si>
  <si>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</si>
  <si>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</si>
  <si>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</si>
  <si>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</si>
  <si>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</si>
  <si>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</si>
  <si>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</si>
  <si>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-  debt issued în local market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</si>
  <si>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</si>
  <si>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</si>
  <si>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</si>
  <si>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</si>
  <si>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</si>
  <si>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</si>
  <si>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</si>
  <si>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</si>
  <si>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</si>
  <si>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</si>
  <si>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</si>
  <si>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</si>
  <si>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</si>
  <si>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</si>
  <si>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</si>
  <si>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</si>
  <si>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</si>
  <si>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</si>
  <si>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</si>
  <si>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</si>
  <si>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</si>
  <si>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</si>
  <si>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Data updated according to Fiscal Notification from October 2021</t>
  </si>
  <si>
    <t>December 2021**)</t>
  </si>
  <si>
    <t>**) GDP for 2021 according to NIS release no.54/08.03.2022 and GDP for 2019 according to NIS release no.260/11.10.2021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</si>
</sst>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175" fontId="5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5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5" fontId="50" fillId="0" borderId="10" xfId="0" applyNumberFormat="1" applyFont="1" applyBorder="1" applyAlignment="1">
      <alignment/>
    </xf>
    <xf numFmtId="175" fontId="51" fillId="0" borderId="10" xfId="0" applyNumberFormat="1" applyFont="1" applyBorder="1" applyAlignment="1">
      <alignment/>
    </xf>
    <xf numFmtId="175" fontId="50" fillId="33" borderId="10" xfId="0" applyNumberFormat="1" applyFont="1" applyFill="1" applyBorder="1" applyAlignment="1">
      <alignment/>
    </xf>
    <xf numFmtId="175" fontId="52" fillId="0" borderId="10" xfId="0" applyNumberFormat="1" applyFont="1" applyBorder="1" applyAlignment="1">
      <alignment/>
    </xf>
    <xf numFmtId="185" fontId="51" fillId="0" borderId="10" xfId="0" applyNumberFormat="1" applyFont="1" applyBorder="1" applyAlignment="1">
      <alignment/>
    </xf>
    <xf numFmtId="175" fontId="50" fillId="0" borderId="10" xfId="0" applyNumberFormat="1" applyFont="1" applyFill="1" applyBorder="1" applyAlignment="1">
      <alignment/>
    </xf>
    <xf numFmtId="175" fontId="53" fillId="0" borderId="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5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4" fontId="0" fillId="0" borderId="10" xfId="62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3"/>
  <sheetViews>
    <sheetView tabSelected="1" view="pageBreakPreview" zoomScale="82" zoomScaleNormal="82" zoomScaleSheetLayoutView="82" zoomScalePageLayoutView="0" workbookViewId="0" topLeftCell="A120">
      <selection activeCell="B167" sqref="B167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2.57421875" style="0" customWidth="1"/>
    <col min="4" max="4" width="13.57421875" style="0" customWidth="1"/>
    <col min="5" max="5" width="10.28125" style="0" bestFit="1" customWidth="1"/>
    <col min="6" max="6" width="11.7109375" style="0" customWidth="1"/>
    <col min="7" max="7" width="11.8515625" style="0" bestFit="1" customWidth="1"/>
    <col min="8" max="8" width="11.8515625" style="0" customWidth="1"/>
    <col min="11" max="13" width="10.57421875" style="0" bestFit="1" customWidth="1"/>
  </cols>
  <sheetData>
    <row r="2" ht="12.75">
      <c r="A2" s="1"/>
    </row>
    <row r="3" ht="12.75">
      <c r="A3" s="1"/>
    </row>
    <row r="4" ht="12.75">
      <c r="A4" s="31" t="s">
        <v>2</v>
      </c>
    </row>
    <row r="5" ht="12.75">
      <c r="A5" s="37"/>
    </row>
    <row r="6" ht="12.75">
      <c r="A6" s="42" t="s">
        <v>54</v>
      </c>
    </row>
    <row r="7" ht="12.75">
      <c r="A7" s="1"/>
    </row>
    <row r="8" spans="1:8" ht="12.75">
      <c r="A8" s="39"/>
      <c r="B8" s="2"/>
      <c r="D8" s="2"/>
      <c r="E8" s="2"/>
      <c r="F8" s="43"/>
      <c r="G8" s="59"/>
      <c r="H8" s="59" t="s">
        <v>3</v>
      </c>
    </row>
    <row r="9" spans="1:8" ht="12.75" customHeight="1">
      <c r="A9" s="77" t="s">
        <v>4</v>
      </c>
      <c r="B9" s="83">
        <v>2015</v>
      </c>
      <c r="C9" s="83">
        <v>2016</v>
      </c>
      <c r="D9" s="84">
        <v>2017</v>
      </c>
      <c r="E9" s="84">
        <v>2018</v>
      </c>
      <c r="F9" s="80">
        <v>2019</v>
      </c>
      <c r="G9" s="72">
        <v>2020</v>
      </c>
      <c r="H9" s="72" t="s">
        <v>55</v>
      </c>
    </row>
    <row r="10" spans="1:8" ht="26.25" customHeight="1">
      <c r="A10" s="77"/>
      <c r="B10" s="83"/>
      <c r="C10" s="83"/>
      <c r="D10" s="85"/>
      <c r="E10" s="85"/>
      <c r="F10" s="81"/>
      <c r="G10" s="73"/>
      <c r="H10" s="73"/>
    </row>
    <row r="11" spans="1:8" ht="29.25" customHeight="1">
      <c r="A11" s="3" t="s">
        <v>5</v>
      </c>
      <c r="B11" s="5">
        <v>269151.3</v>
      </c>
      <c r="C11" s="5">
        <v>284998.6</v>
      </c>
      <c r="D11" s="5">
        <v>300750.4</v>
      </c>
      <c r="E11" s="5">
        <v>330518.67</v>
      </c>
      <c r="F11" s="44">
        <v>373496.94707500003</v>
      </c>
      <c r="G11" s="60">
        <v>499868.50762359996</v>
      </c>
      <c r="H11" s="60">
        <v>576562.5978765155</v>
      </c>
    </row>
    <row r="12" spans="1:8" ht="29.25" customHeight="1">
      <c r="A12" s="4" t="s">
        <v>6</v>
      </c>
      <c r="B12" s="6">
        <v>0.37805865745227757</v>
      </c>
      <c r="C12" s="6">
        <v>0.3732045662130353</v>
      </c>
      <c r="D12" s="6">
        <v>0.3505675573382639</v>
      </c>
      <c r="E12" s="6">
        <v>0.3472825180710675</v>
      </c>
      <c r="F12" s="45">
        <v>0.3526972609646779</v>
      </c>
      <c r="G12" s="61">
        <v>0.4735626696023907</v>
      </c>
      <c r="H12" s="61">
        <v>0.4888705195739509</v>
      </c>
    </row>
    <row r="13" spans="1:8" ht="10.5" customHeight="1">
      <c r="A13" s="4"/>
      <c r="B13" s="6"/>
      <c r="C13" s="6"/>
      <c r="D13" s="6"/>
      <c r="E13" s="6"/>
      <c r="F13" s="45"/>
      <c r="G13" s="61"/>
      <c r="H13" s="61"/>
    </row>
    <row r="14" spans="1:8" ht="12.75">
      <c r="A14" s="7" t="s">
        <v>7</v>
      </c>
      <c r="B14" s="9"/>
      <c r="C14" s="9"/>
      <c r="D14" s="9"/>
      <c r="E14" s="9"/>
      <c r="F14" s="46"/>
      <c r="G14" s="8"/>
      <c r="H14" s="8"/>
    </row>
    <row r="15" spans="1:8" ht="12.75">
      <c r="A15" s="7" t="s">
        <v>8</v>
      </c>
      <c r="B15" s="8">
        <v>17091.21436</v>
      </c>
      <c r="C15" s="8">
        <v>19572.944564999998</v>
      </c>
      <c r="D15" s="8">
        <v>14953.428405</v>
      </c>
      <c r="E15" s="8">
        <v>10629.854924</v>
      </c>
      <c r="F15" s="46">
        <v>11470.760275999999</v>
      </c>
      <c r="G15" s="8">
        <v>17661.377878</v>
      </c>
      <c r="H15" s="8">
        <v>29342.233999999993</v>
      </c>
    </row>
    <row r="16" spans="1:8" ht="12.75">
      <c r="A16" s="7" t="s">
        <v>9</v>
      </c>
      <c r="B16" s="8">
        <v>252060.08564</v>
      </c>
      <c r="C16" s="8">
        <v>265425.65543499996</v>
      </c>
      <c r="D16" s="8">
        <v>285796.971595</v>
      </c>
      <c r="E16" s="8">
        <v>319888.815076</v>
      </c>
      <c r="F16" s="46">
        <v>362026.186799</v>
      </c>
      <c r="G16" s="8">
        <v>482207.12974559993</v>
      </c>
      <c r="H16" s="8">
        <v>547220.3638765155</v>
      </c>
    </row>
    <row r="17" spans="1:8" ht="12.75">
      <c r="A17" s="7" t="s">
        <v>10</v>
      </c>
      <c r="B17" s="8"/>
      <c r="C17" s="8"/>
      <c r="D17" s="8"/>
      <c r="E17" s="8"/>
      <c r="F17" s="46"/>
      <c r="G17" s="8"/>
      <c r="H17" s="8"/>
    </row>
    <row r="18" spans="1:8" ht="12.75">
      <c r="A18" s="7" t="s">
        <v>11</v>
      </c>
      <c r="B18" s="8">
        <v>8752.65</v>
      </c>
      <c r="C18" s="8">
        <v>8408.5</v>
      </c>
      <c r="D18" s="8">
        <v>7411.1</v>
      </c>
      <c r="E18" s="8">
        <v>6953.2</v>
      </c>
      <c r="F18" s="46">
        <v>9181.6</v>
      </c>
      <c r="G18" s="8">
        <v>11439.74</v>
      </c>
      <c r="H18" s="8">
        <v>12519.599999999999</v>
      </c>
    </row>
    <row r="19" spans="1:8" ht="12.75">
      <c r="A19" s="7" t="s">
        <v>12</v>
      </c>
      <c r="B19" s="8">
        <v>191607.15000000002</v>
      </c>
      <c r="C19" s="8">
        <v>211014</v>
      </c>
      <c r="D19" s="8">
        <v>233934.9</v>
      </c>
      <c r="E19" s="8">
        <v>270328.19999999995</v>
      </c>
      <c r="F19" s="46">
        <v>313604.0851</v>
      </c>
      <c r="G19" s="8">
        <v>416893.12826759997</v>
      </c>
      <c r="H19" s="8">
        <v>477300.1276563001</v>
      </c>
    </row>
    <row r="20" spans="1:8" ht="12.75">
      <c r="A20" s="10" t="s">
        <v>13</v>
      </c>
      <c r="B20" s="8">
        <v>8193.86436</v>
      </c>
      <c r="C20" s="8">
        <v>10960.444565</v>
      </c>
      <c r="D20" s="8">
        <v>7010.028405</v>
      </c>
      <c r="E20" s="8">
        <v>3268.154924</v>
      </c>
      <c r="F20" s="46">
        <v>1286.760276</v>
      </c>
      <c r="G20" s="8">
        <v>5282.517878</v>
      </c>
      <c r="H20" s="8">
        <v>7592.366999999999</v>
      </c>
    </row>
    <row r="21" spans="1:8" ht="12.75">
      <c r="A21" s="11" t="s">
        <v>14</v>
      </c>
      <c r="B21" s="8">
        <v>68791.5</v>
      </c>
      <c r="C21" s="8">
        <v>65576.09999999999</v>
      </c>
      <c r="D21" s="8">
        <v>59404.4</v>
      </c>
      <c r="E21" s="8">
        <v>53237.270000000004</v>
      </c>
      <c r="F21" s="46">
        <v>50711.261975</v>
      </c>
      <c r="G21" s="8">
        <v>71535.639356</v>
      </c>
      <c r="H21" s="8">
        <v>86742.8702202155</v>
      </c>
    </row>
    <row r="22" spans="1:8" ht="12.75">
      <c r="A22" s="10" t="s">
        <v>13</v>
      </c>
      <c r="B22" s="8">
        <v>144.7</v>
      </c>
      <c r="C22" s="8">
        <v>204</v>
      </c>
      <c r="D22" s="8">
        <v>532.3</v>
      </c>
      <c r="E22" s="8">
        <v>408.5</v>
      </c>
      <c r="F22" s="46">
        <v>1002.4</v>
      </c>
      <c r="G22" s="8">
        <v>939.12</v>
      </c>
      <c r="H22" s="8">
        <v>9230.267</v>
      </c>
    </row>
    <row r="23" spans="1:8" ht="12.75">
      <c r="A23" s="7" t="s">
        <v>15</v>
      </c>
      <c r="B23" s="19"/>
      <c r="C23" s="19"/>
      <c r="D23" s="19"/>
      <c r="E23" s="19"/>
      <c r="F23" s="47"/>
      <c r="G23" s="19"/>
      <c r="H23" s="19"/>
    </row>
    <row r="24" spans="1:8" ht="12.75">
      <c r="A24" s="7" t="s">
        <v>16</v>
      </c>
      <c r="B24" s="8">
        <v>124234.338795</v>
      </c>
      <c r="C24" s="8">
        <v>136535.500819</v>
      </c>
      <c r="D24" s="8">
        <v>144538.912938</v>
      </c>
      <c r="E24" s="8">
        <v>164112.678781</v>
      </c>
      <c r="F24" s="46">
        <v>191517.81787970001</v>
      </c>
      <c r="G24" s="8">
        <v>238604.91056420002</v>
      </c>
      <c r="H24" s="8">
        <v>280535.2101461</v>
      </c>
    </row>
    <row r="25" spans="1:8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136224.81615770003</v>
      </c>
      <c r="F25" s="46">
        <v>151001.1167111</v>
      </c>
      <c r="G25" s="8">
        <v>219391.21883039997</v>
      </c>
      <c r="H25" s="8">
        <v>250389.54717731552</v>
      </c>
    </row>
    <row r="26" spans="1:8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28267.815424</v>
      </c>
      <c r="F26" s="46">
        <v>29180.357465</v>
      </c>
      <c r="G26" s="8">
        <v>40151.425067799995</v>
      </c>
      <c r="H26" s="8">
        <v>44116.046267000005</v>
      </c>
    </row>
    <row r="27" spans="1:8" ht="12" customHeight="1">
      <c r="A27" s="7" t="s">
        <v>17</v>
      </c>
      <c r="B27" s="8">
        <v>613.1833355000017</v>
      </c>
      <c r="C27" s="8">
        <v>1965.2320618999765</v>
      </c>
      <c r="D27" s="8">
        <v>1911.2549920000201</v>
      </c>
      <c r="E27" s="8">
        <v>1913.3796372999532</v>
      </c>
      <c r="F27" s="46">
        <v>1797.7050191999915</v>
      </c>
      <c r="G27" s="8">
        <v>1720.8231612000163</v>
      </c>
      <c r="H27" s="8">
        <v>1521.8079474000115</v>
      </c>
    </row>
    <row r="28" spans="1:8" ht="19.5" customHeight="1">
      <c r="A28" s="16" t="s">
        <v>18</v>
      </c>
      <c r="B28" s="17">
        <v>253353.05</v>
      </c>
      <c r="C28" s="17">
        <v>269459.052845</v>
      </c>
      <c r="D28" s="17">
        <v>285991.5</v>
      </c>
      <c r="E28" s="17">
        <v>315974.6027119</v>
      </c>
      <c r="F28" s="49">
        <v>358692.23507650004</v>
      </c>
      <c r="G28" s="17">
        <v>483467.87775559997</v>
      </c>
      <c r="H28" s="17">
        <v>559997.9089277155</v>
      </c>
    </row>
    <row r="29" spans="1:8" ht="26.25" customHeight="1">
      <c r="A29" s="7" t="s">
        <v>19</v>
      </c>
      <c r="B29" s="32"/>
      <c r="C29" s="32"/>
      <c r="D29" s="41"/>
      <c r="E29" s="41"/>
      <c r="F29" s="50"/>
      <c r="G29" s="41"/>
      <c r="H29" s="41"/>
    </row>
    <row r="30" spans="1:8" ht="12.75">
      <c r="A30" s="7" t="s">
        <v>20</v>
      </c>
      <c r="B30" s="8">
        <v>17065.78436</v>
      </c>
      <c r="C30" s="8">
        <v>19551.244564999997</v>
      </c>
      <c r="D30" s="8">
        <v>14927.588405</v>
      </c>
      <c r="E30" s="8">
        <v>10612.454924</v>
      </c>
      <c r="F30" s="46">
        <v>11455.960276</v>
      </c>
      <c r="G30" s="8">
        <v>17632.977877999998</v>
      </c>
      <c r="H30" s="8">
        <v>29312.633999999995</v>
      </c>
    </row>
    <row r="31" spans="1:8" ht="12.75">
      <c r="A31" s="7" t="s">
        <v>21</v>
      </c>
      <c r="B31" s="8">
        <v>236287.29917999997</v>
      </c>
      <c r="C31" s="8">
        <v>249907.87024099997</v>
      </c>
      <c r="D31" s="8">
        <v>271064.021833</v>
      </c>
      <c r="E31" s="8">
        <v>305362.1260789</v>
      </c>
      <c r="F31" s="46">
        <v>347236.2748005</v>
      </c>
      <c r="G31" s="8">
        <v>465834.90974559996</v>
      </c>
      <c r="H31" s="8">
        <v>530685.2749277155</v>
      </c>
    </row>
    <row r="32" spans="1:8" ht="12.75">
      <c r="A32" s="7" t="s">
        <v>22</v>
      </c>
      <c r="B32" s="8"/>
      <c r="C32" s="8"/>
      <c r="D32" s="8"/>
      <c r="E32" s="8"/>
      <c r="F32" s="46"/>
      <c r="G32" s="8"/>
      <c r="H32" s="8"/>
    </row>
    <row r="33" spans="1:8" ht="12.75">
      <c r="A33" s="7" t="s">
        <v>23</v>
      </c>
      <c r="B33" s="8">
        <v>8752.65</v>
      </c>
      <c r="C33" s="8">
        <v>8408.5</v>
      </c>
      <c r="D33" s="8">
        <v>7411.1</v>
      </c>
      <c r="E33" s="8">
        <v>6953.2</v>
      </c>
      <c r="F33" s="46">
        <v>9181.6</v>
      </c>
      <c r="G33" s="8">
        <v>11439.74</v>
      </c>
      <c r="H33" s="8">
        <v>12519.599999999999</v>
      </c>
    </row>
    <row r="34" spans="1:8" ht="12.75">
      <c r="A34" s="7" t="s">
        <v>24</v>
      </c>
      <c r="B34" s="8">
        <v>188621.3</v>
      </c>
      <c r="C34" s="8">
        <v>208083.4</v>
      </c>
      <c r="D34" s="8">
        <v>231077.9</v>
      </c>
      <c r="E34" s="8">
        <v>267535.2</v>
      </c>
      <c r="F34" s="46">
        <v>310840.77382500004</v>
      </c>
      <c r="G34" s="8">
        <v>414778.7683996</v>
      </c>
      <c r="H34" s="8">
        <v>475242.2052993</v>
      </c>
    </row>
    <row r="35" spans="1:8" ht="15.75" customHeight="1">
      <c r="A35" s="10" t="s">
        <v>13</v>
      </c>
      <c r="B35" s="8">
        <v>8191.83436</v>
      </c>
      <c r="C35" s="8">
        <v>10958.444565</v>
      </c>
      <c r="D35" s="8">
        <v>7009.988405</v>
      </c>
      <c r="E35" s="8">
        <v>3268.154924</v>
      </c>
      <c r="F35" s="46">
        <v>1286.760276</v>
      </c>
      <c r="G35" s="8">
        <v>5282.517878</v>
      </c>
      <c r="H35" s="8">
        <v>7592.366999999999</v>
      </c>
    </row>
    <row r="36" spans="1:8" ht="12.75">
      <c r="A36" s="11" t="s">
        <v>25</v>
      </c>
      <c r="B36" s="8">
        <v>55979.1</v>
      </c>
      <c r="C36" s="8">
        <v>52967.152845</v>
      </c>
      <c r="D36" s="8">
        <v>47502.5</v>
      </c>
      <c r="E36" s="8">
        <v>41486.202711900005</v>
      </c>
      <c r="F36" s="46">
        <v>38669.861251500006</v>
      </c>
      <c r="G36" s="8">
        <v>57249.369355999996</v>
      </c>
      <c r="H36" s="8">
        <v>72236.1036284155</v>
      </c>
    </row>
    <row r="37" spans="1:8" ht="12.75">
      <c r="A37" s="10" t="s">
        <v>13</v>
      </c>
      <c r="B37" s="8">
        <v>121.3</v>
      </c>
      <c r="C37" s="8">
        <v>184.3</v>
      </c>
      <c r="D37" s="8">
        <v>506.5</v>
      </c>
      <c r="E37" s="8">
        <v>391.1</v>
      </c>
      <c r="F37" s="46">
        <v>987.6</v>
      </c>
      <c r="G37" s="8">
        <v>910.72</v>
      </c>
      <c r="H37" s="8">
        <v>9200.667</v>
      </c>
    </row>
    <row r="38" spans="1:8" ht="12.75">
      <c r="A38" s="7" t="s">
        <v>26</v>
      </c>
      <c r="B38" s="8"/>
      <c r="C38" s="8"/>
      <c r="D38" s="8"/>
      <c r="E38" s="8"/>
      <c r="F38" s="46"/>
      <c r="G38" s="8"/>
      <c r="H38" s="8"/>
    </row>
    <row r="39" spans="1:8" ht="12.75">
      <c r="A39" s="7" t="s">
        <v>27</v>
      </c>
      <c r="B39" s="12">
        <v>111951.5</v>
      </c>
      <c r="C39" s="12">
        <v>125708.875868</v>
      </c>
      <c r="D39" s="12">
        <v>133976.06618999998</v>
      </c>
      <c r="E39" s="12">
        <v>153558.4998326</v>
      </c>
      <c r="F39" s="51">
        <v>180555.38010870002</v>
      </c>
      <c r="G39" s="62">
        <v>226293.31403540002</v>
      </c>
      <c r="H39" s="62">
        <v>268055.042457</v>
      </c>
    </row>
    <row r="40" spans="1:8" ht="12.75">
      <c r="A40" s="7" t="s">
        <v>28</v>
      </c>
      <c r="B40" s="12">
        <v>112410.80313900001</v>
      </c>
      <c r="C40" s="12">
        <v>114946.74563559999</v>
      </c>
      <c r="D40" s="12">
        <v>126672.040707</v>
      </c>
      <c r="E40" s="12">
        <v>132238.67610900002</v>
      </c>
      <c r="F40" s="51">
        <v>147161.6424836</v>
      </c>
      <c r="G40" s="62">
        <v>215303.99535919997</v>
      </c>
      <c r="H40" s="62">
        <v>246308.4859176155</v>
      </c>
    </row>
    <row r="41" spans="1:8" ht="12.75">
      <c r="A41" s="7" t="s">
        <v>29</v>
      </c>
      <c r="B41" s="12">
        <v>26795.370919499997</v>
      </c>
      <c r="C41" s="12">
        <v>26838.261240500004</v>
      </c>
      <c r="D41" s="12">
        <v>23643.532014999993</v>
      </c>
      <c r="E41" s="12">
        <v>28264.025424</v>
      </c>
      <c r="F41" s="51">
        <v>29177.557465</v>
      </c>
      <c r="G41" s="62">
        <v>40149.675067799995</v>
      </c>
      <c r="H41" s="62">
        <v>44112.546267000005</v>
      </c>
    </row>
    <row r="42" spans="1:8" ht="12" customHeight="1">
      <c r="A42" s="7" t="s">
        <v>30</v>
      </c>
      <c r="B42" s="12">
        <v>2195.4259414999906</v>
      </c>
      <c r="C42" s="12">
        <v>1965.1701008999917</v>
      </c>
      <c r="D42" s="12">
        <v>1699.8610880000087</v>
      </c>
      <c r="E42" s="12">
        <v>1913.401346299961</v>
      </c>
      <c r="F42" s="51">
        <v>1797.7050192000206</v>
      </c>
      <c r="G42" s="62">
        <v>1720.8132932000226</v>
      </c>
      <c r="H42" s="62">
        <v>1521.8079474000115</v>
      </c>
    </row>
    <row r="43" spans="1:8" s="36" customFormat="1" ht="12.75">
      <c r="A43" s="34" t="s">
        <v>39</v>
      </c>
      <c r="B43" s="17">
        <v>15798.21646</v>
      </c>
      <c r="C43" s="17">
        <v>15539.485194</v>
      </c>
      <c r="D43" s="17">
        <v>14758.789761999999</v>
      </c>
      <c r="E43" s="17">
        <v>14544.088997100002</v>
      </c>
      <c r="F43" s="49">
        <v>14804.7119985</v>
      </c>
      <c r="G43" s="17">
        <v>16400.62</v>
      </c>
      <c r="H43" s="17">
        <v>16564.688948799998</v>
      </c>
    </row>
    <row r="44" spans="1:8" s="36" customFormat="1" ht="12.75">
      <c r="A44" s="7" t="s">
        <v>19</v>
      </c>
      <c r="B44" s="32"/>
      <c r="C44" s="32"/>
      <c r="D44" s="41"/>
      <c r="E44" s="41"/>
      <c r="F44" s="50"/>
      <c r="G44" s="41"/>
      <c r="H44" s="41"/>
    </row>
    <row r="45" spans="1:8" s="36" customFormat="1" ht="12.75">
      <c r="A45" s="7" t="s">
        <v>20</v>
      </c>
      <c r="B45" s="8">
        <v>25.43</v>
      </c>
      <c r="C45" s="8">
        <v>21.7</v>
      </c>
      <c r="D45" s="8">
        <v>25.84</v>
      </c>
      <c r="E45" s="8">
        <v>17.4</v>
      </c>
      <c r="F45" s="46">
        <v>14.8</v>
      </c>
      <c r="G45" s="8">
        <v>28.4</v>
      </c>
      <c r="H45" s="8">
        <v>29.6</v>
      </c>
    </row>
    <row r="46" spans="1:8" s="36" customFormat="1" ht="12.75">
      <c r="A46" s="7" t="s">
        <v>21</v>
      </c>
      <c r="B46" s="8">
        <v>15772.78646</v>
      </c>
      <c r="C46" s="8">
        <v>15517.785194</v>
      </c>
      <c r="D46" s="8">
        <v>14732.949761999998</v>
      </c>
      <c r="E46" s="8">
        <v>14526.688997100002</v>
      </c>
      <c r="F46" s="46">
        <v>14789.911998500002</v>
      </c>
      <c r="G46" s="8">
        <v>16372.22</v>
      </c>
      <c r="H46" s="8">
        <v>16535.0889488</v>
      </c>
    </row>
    <row r="47" spans="1:8" s="36" customFormat="1" ht="12.75">
      <c r="A47" s="7" t="s">
        <v>22</v>
      </c>
      <c r="B47" s="26"/>
      <c r="C47" s="26"/>
      <c r="D47" s="26"/>
      <c r="E47" s="26"/>
      <c r="F47" s="46"/>
      <c r="G47" s="8"/>
      <c r="H47" s="8"/>
    </row>
    <row r="48" spans="1:8" s="36" customFormat="1" ht="12.75">
      <c r="A48" s="7" t="s">
        <v>24</v>
      </c>
      <c r="B48" s="8">
        <v>2985.81646</v>
      </c>
      <c r="C48" s="8">
        <v>2930.538039</v>
      </c>
      <c r="D48" s="8">
        <v>2856.98554</v>
      </c>
      <c r="E48" s="8">
        <v>2793.021709</v>
      </c>
      <c r="F48" s="46">
        <v>2763.311275</v>
      </c>
      <c r="G48" s="8">
        <v>2114.35</v>
      </c>
      <c r="H48" s="8">
        <v>2057.922357</v>
      </c>
    </row>
    <row r="49" spans="1:8" s="36" customFormat="1" ht="12.75">
      <c r="A49" s="10" t="s">
        <v>13</v>
      </c>
      <c r="B49" s="8">
        <v>2.03</v>
      </c>
      <c r="C49" s="8">
        <v>2</v>
      </c>
      <c r="D49" s="8">
        <v>0.04</v>
      </c>
      <c r="E49" s="8">
        <v>0</v>
      </c>
      <c r="F49" s="46">
        <v>0</v>
      </c>
      <c r="G49" s="8">
        <v>0</v>
      </c>
      <c r="H49" s="8">
        <v>0</v>
      </c>
    </row>
    <row r="50" spans="1:8" s="36" customFormat="1" ht="12.75">
      <c r="A50" s="11" t="s">
        <v>25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6">
        <v>12041.4007235</v>
      </c>
      <c r="G50" s="8">
        <v>14286.27</v>
      </c>
      <c r="H50" s="8">
        <v>14506.766591799998</v>
      </c>
    </row>
    <row r="51" spans="1:8" s="36" customFormat="1" ht="12.75">
      <c r="A51" s="10" t="s">
        <v>13</v>
      </c>
      <c r="B51" s="8">
        <v>23.4</v>
      </c>
      <c r="C51" s="8">
        <v>19.7</v>
      </c>
      <c r="D51" s="8">
        <v>25.8</v>
      </c>
      <c r="E51" s="8">
        <v>17.4</v>
      </c>
      <c r="F51" s="46">
        <v>14.8</v>
      </c>
      <c r="G51" s="8">
        <v>28.4</v>
      </c>
      <c r="H51" s="8">
        <v>29.6</v>
      </c>
    </row>
    <row r="52" spans="1:8" s="36" customFormat="1" ht="12.75">
      <c r="A52" s="7" t="s">
        <v>26</v>
      </c>
      <c r="B52" s="8"/>
      <c r="C52" s="8"/>
      <c r="D52" s="8"/>
      <c r="E52" s="8"/>
      <c r="F52" s="46"/>
      <c r="G52" s="8"/>
      <c r="H52" s="8"/>
    </row>
    <row r="53" spans="1:8" s="36" customFormat="1" ht="12.75">
      <c r="A53" s="7" t="s">
        <v>27</v>
      </c>
      <c r="B53" s="12">
        <v>10678.764809999999</v>
      </c>
      <c r="C53" s="12">
        <v>10826.624951</v>
      </c>
      <c r="D53" s="12">
        <v>10562.846748</v>
      </c>
      <c r="E53" s="12">
        <v>10554.1789484</v>
      </c>
      <c r="F53" s="51">
        <v>10962.437770999999</v>
      </c>
      <c r="G53" s="62">
        <v>12311.596528799999</v>
      </c>
      <c r="H53" s="62">
        <v>12480.1676891</v>
      </c>
    </row>
    <row r="54" spans="1:8" s="36" customFormat="1" ht="12.75">
      <c r="A54" s="7" t="s">
        <v>28</v>
      </c>
      <c r="B54" s="12">
        <v>5077.76245</v>
      </c>
      <c r="C54" s="12">
        <v>4696.600243</v>
      </c>
      <c r="D54" s="12">
        <v>4192.713013999999</v>
      </c>
      <c r="E54" s="12">
        <v>3986.1400486999996</v>
      </c>
      <c r="F54" s="51">
        <v>3839.4742275</v>
      </c>
      <c r="G54" s="62">
        <v>4087.2234712</v>
      </c>
      <c r="H54" s="62">
        <v>4081.0612597</v>
      </c>
    </row>
    <row r="55" spans="1:8" s="36" customFormat="1" ht="12.75">
      <c r="A55" s="7" t="s">
        <v>29</v>
      </c>
      <c r="B55" s="12">
        <v>41.669200000000004</v>
      </c>
      <c r="C55" s="12">
        <v>16.35</v>
      </c>
      <c r="D55" s="12">
        <v>3.23</v>
      </c>
      <c r="E55" s="12">
        <v>3.79</v>
      </c>
      <c r="F55" s="51">
        <v>2.8</v>
      </c>
      <c r="G55" s="62">
        <v>1.75</v>
      </c>
      <c r="H55" s="62">
        <v>3.5</v>
      </c>
    </row>
    <row r="56" spans="1:8" s="36" customFormat="1" ht="12" customHeight="1">
      <c r="A56" s="7" t="s">
        <v>30</v>
      </c>
      <c r="B56" s="12">
        <v>0</v>
      </c>
      <c r="C56" s="12">
        <v>0</v>
      </c>
      <c r="D56" s="12">
        <v>0</v>
      </c>
      <c r="E56" s="12">
        <v>0</v>
      </c>
      <c r="F56" s="51">
        <v>0</v>
      </c>
      <c r="G56" s="62">
        <v>0</v>
      </c>
      <c r="H56" s="62">
        <v>0</v>
      </c>
    </row>
    <row r="57" spans="1:8" ht="12.75">
      <c r="A57" s="22" t="s">
        <v>51</v>
      </c>
      <c r="B57" s="23">
        <v>711930</v>
      </c>
      <c r="C57" s="23">
        <v>763652.5</v>
      </c>
      <c r="D57" s="38">
        <v>857895.7</v>
      </c>
      <c r="E57" s="23">
        <v>951728.5</v>
      </c>
      <c r="F57" s="52">
        <v>1058973.2</v>
      </c>
      <c r="G57" s="23">
        <v>1055548.8</v>
      </c>
      <c r="H57" s="23">
        <v>1179376.9</v>
      </c>
    </row>
    <row r="58" spans="1:8" ht="12.75">
      <c r="A58" s="24"/>
      <c r="G58" s="21"/>
      <c r="H58" s="21"/>
    </row>
    <row r="59" spans="1:8" ht="45.75" customHeight="1">
      <c r="A59" s="78" t="s">
        <v>53</v>
      </c>
      <c r="B59" s="79"/>
      <c r="C59" s="79"/>
      <c r="D59" s="79"/>
      <c r="E59" s="79"/>
      <c r="F59" s="79"/>
      <c r="G59" s="21"/>
      <c r="H59" s="21"/>
    </row>
    <row r="60" spans="1:8" ht="26.25" customHeight="1">
      <c r="A60" s="71" t="s">
        <v>56</v>
      </c>
      <c r="B60" s="58"/>
      <c r="C60" s="58"/>
      <c r="D60" s="58"/>
      <c r="E60" s="58"/>
      <c r="G60" s="21"/>
      <c r="H60" s="21"/>
    </row>
    <row r="61" spans="1:8" ht="22.5" customHeight="1">
      <c r="A61" s="70" t="s">
        <v>52</v>
      </c>
      <c r="B61" s="69"/>
      <c r="C61" s="69"/>
      <c r="D61" s="69"/>
      <c r="E61" s="69"/>
      <c r="G61" s="21"/>
      <c r="H61" s="21"/>
    </row>
    <row r="62" spans="7:8" ht="12.75">
      <c r="G62" s="21"/>
      <c r="H62" s="21"/>
    </row>
    <row r="63" spans="5:8" ht="12.75">
      <c r="E63" s="57"/>
      <c r="G63" s="21"/>
      <c r="H63" s="21"/>
    </row>
    <row r="64" spans="2:8" ht="12.75">
      <c r="B64" s="2"/>
      <c r="C64" s="2"/>
      <c r="D64" s="2"/>
      <c r="E64" s="2"/>
      <c r="F64" s="43"/>
      <c r="G64" s="59"/>
      <c r="H64" s="59" t="s">
        <v>3</v>
      </c>
    </row>
    <row r="65" spans="1:8" ht="12.75" customHeight="1">
      <c r="A65" s="77"/>
      <c r="B65" s="74">
        <f aca="true" t="shared" si="0" ref="B65:H65">B9</f>
        <v>2015</v>
      </c>
      <c r="C65" s="74">
        <f t="shared" si="0"/>
        <v>2016</v>
      </c>
      <c r="D65" s="74">
        <f t="shared" si="0"/>
        <v>2017</v>
      </c>
      <c r="E65" s="74">
        <f t="shared" si="0"/>
        <v>2018</v>
      </c>
      <c r="F65" s="74">
        <f t="shared" si="0"/>
        <v>2019</v>
      </c>
      <c r="G65" s="74">
        <f t="shared" si="0"/>
        <v>2020</v>
      </c>
      <c r="H65" s="74" t="str">
        <f t="shared" si="0"/>
        <v>December 2021**)</v>
      </c>
    </row>
    <row r="66" spans="1:8" ht="27.75" customHeight="1">
      <c r="A66" s="77"/>
      <c r="B66" s="74"/>
      <c r="C66" s="74"/>
      <c r="D66" s="74"/>
      <c r="E66" s="74"/>
      <c r="F66" s="74"/>
      <c r="G66" s="74"/>
      <c r="H66" s="74"/>
    </row>
    <row r="67" spans="1:8" ht="45.75" customHeight="1">
      <c r="A67" s="33" t="s">
        <v>32</v>
      </c>
      <c r="B67" s="25">
        <v>136081.75</v>
      </c>
      <c r="C67" s="25">
        <v>147730.5</v>
      </c>
      <c r="D67" s="25">
        <v>154620.90000000002</v>
      </c>
      <c r="E67" s="25">
        <v>172517.25000000003</v>
      </c>
      <c r="F67" s="53">
        <v>200491.1</v>
      </c>
      <c r="G67" s="63">
        <v>245644.47999999998</v>
      </c>
      <c r="H67" s="63">
        <v>292869.4203961155</v>
      </c>
    </row>
    <row r="68" spans="1:8" ht="12.75">
      <c r="A68" s="67" t="s">
        <v>6</v>
      </c>
      <c r="B68" s="68">
        <v>0.1911448457011223</v>
      </c>
      <c r="C68" s="68">
        <v>0.1934525193068837</v>
      </c>
      <c r="D68" s="68">
        <v>0.1802327485730492</v>
      </c>
      <c r="E68" s="68">
        <v>0.1812672941915683</v>
      </c>
      <c r="F68" s="68">
        <v>0.1893259432816619</v>
      </c>
      <c r="G68" s="68">
        <v>0.23271731254869502</v>
      </c>
      <c r="H68" s="68">
        <v>0.24832555258299152</v>
      </c>
    </row>
    <row r="69" spans="1:8" ht="12.75">
      <c r="A69" s="7" t="s">
        <v>7</v>
      </c>
      <c r="B69" s="40"/>
      <c r="C69" s="40"/>
      <c r="D69" s="40"/>
      <c r="E69" s="40"/>
      <c r="F69" s="54"/>
      <c r="G69" s="64"/>
      <c r="H69" s="64"/>
    </row>
    <row r="70" spans="1:8" ht="12.75">
      <c r="A70" s="7" t="s">
        <v>8</v>
      </c>
      <c r="B70" s="9">
        <v>17022.08</v>
      </c>
      <c r="C70" s="9">
        <v>19145.399999999998</v>
      </c>
      <c r="D70" s="9">
        <v>14633.54</v>
      </c>
      <c r="E70" s="9">
        <v>10475.199999999999</v>
      </c>
      <c r="F70" s="46">
        <v>11407.099999999999</v>
      </c>
      <c r="G70" s="8">
        <v>17304.11</v>
      </c>
      <c r="H70" s="8">
        <v>27854.389810999994</v>
      </c>
    </row>
    <row r="71" spans="1:8" ht="12.75">
      <c r="A71" s="7" t="s">
        <v>9</v>
      </c>
      <c r="B71" s="9">
        <v>119059.67</v>
      </c>
      <c r="C71" s="9">
        <v>128585.09999999999</v>
      </c>
      <c r="D71" s="9">
        <v>139987.36000000002</v>
      </c>
      <c r="E71" s="9">
        <v>162042.05000000002</v>
      </c>
      <c r="F71" s="46">
        <v>189084</v>
      </c>
      <c r="G71" s="8">
        <v>228340.36999999997</v>
      </c>
      <c r="H71" s="8">
        <v>265015.03058511554</v>
      </c>
    </row>
    <row r="72" spans="1:8" ht="12.75">
      <c r="A72" s="7" t="s">
        <v>10</v>
      </c>
      <c r="B72" s="9"/>
      <c r="C72" s="9"/>
      <c r="D72" s="9"/>
      <c r="E72" s="9"/>
      <c r="F72" s="46"/>
      <c r="G72" s="8"/>
      <c r="H72" s="8"/>
    </row>
    <row r="73" spans="1:8" ht="12.75">
      <c r="A73" s="7" t="s">
        <v>33</v>
      </c>
      <c r="B73" s="13">
        <v>8752.65</v>
      </c>
      <c r="C73" s="13">
        <v>8408.5</v>
      </c>
      <c r="D73" s="13">
        <v>7411.1</v>
      </c>
      <c r="E73" s="13">
        <v>6953.2</v>
      </c>
      <c r="F73" s="51">
        <v>9181.6</v>
      </c>
      <c r="G73" s="62">
        <v>11439.74</v>
      </c>
      <c r="H73" s="62">
        <v>12519.599999999999</v>
      </c>
    </row>
    <row r="74" spans="1:8" ht="12.75">
      <c r="A74" s="7" t="s">
        <v>12</v>
      </c>
      <c r="B74" s="13">
        <v>117319.8</v>
      </c>
      <c r="C74" s="13">
        <v>129315.6</v>
      </c>
      <c r="D74" s="13">
        <v>138189.4</v>
      </c>
      <c r="E74" s="13">
        <v>154602.8</v>
      </c>
      <c r="F74" s="51">
        <v>176882.65</v>
      </c>
      <c r="G74" s="62">
        <v>217647.72999999998</v>
      </c>
      <c r="H74" s="62">
        <v>248538.45018570003</v>
      </c>
    </row>
    <row r="75" spans="1:8" ht="12.75">
      <c r="A75" s="10" t="s">
        <v>13</v>
      </c>
      <c r="B75" s="27">
        <v>8124.73</v>
      </c>
      <c r="C75" s="27">
        <v>10532.9</v>
      </c>
      <c r="D75" s="27">
        <v>6690.14</v>
      </c>
      <c r="E75" s="27">
        <v>3113.5</v>
      </c>
      <c r="F75" s="55">
        <v>1223.1</v>
      </c>
      <c r="G75" s="65">
        <v>4925.25</v>
      </c>
      <c r="H75" s="65">
        <v>6104.522810999999</v>
      </c>
    </row>
    <row r="76" spans="1:8" ht="12.75">
      <c r="A76" s="11" t="s">
        <v>14</v>
      </c>
      <c r="B76" s="13">
        <v>10009.300000000001</v>
      </c>
      <c r="C76" s="13">
        <v>10006.4</v>
      </c>
      <c r="D76" s="13">
        <v>9020.4</v>
      </c>
      <c r="E76" s="13">
        <v>10961.25</v>
      </c>
      <c r="F76" s="51">
        <v>14426.85</v>
      </c>
      <c r="G76" s="62">
        <v>16557.01</v>
      </c>
      <c r="H76" s="62">
        <v>31811.370210415498</v>
      </c>
    </row>
    <row r="77" spans="1:8" ht="12.75">
      <c r="A77" s="10" t="s">
        <v>13</v>
      </c>
      <c r="B77" s="27">
        <v>144.7</v>
      </c>
      <c r="C77" s="27">
        <v>204</v>
      </c>
      <c r="D77" s="27">
        <v>532.3</v>
      </c>
      <c r="E77" s="27">
        <v>408.5</v>
      </c>
      <c r="F77" s="55">
        <v>1002.4</v>
      </c>
      <c r="G77" s="65">
        <v>939.12</v>
      </c>
      <c r="H77" s="65">
        <v>9230.267</v>
      </c>
    </row>
    <row r="78" spans="1:8" ht="12.75">
      <c r="A78" s="7" t="s">
        <v>15</v>
      </c>
      <c r="B78" s="20"/>
      <c r="C78" s="20"/>
      <c r="D78" s="20"/>
      <c r="E78" s="20"/>
      <c r="F78" s="47"/>
      <c r="G78" s="19"/>
      <c r="H78" s="19"/>
    </row>
    <row r="79" spans="1:8" ht="12.75">
      <c r="A79" s="7" t="s">
        <v>16</v>
      </c>
      <c r="B79" s="9">
        <v>102842.91</v>
      </c>
      <c r="C79" s="9">
        <v>114060.28</v>
      </c>
      <c r="D79" s="9">
        <v>120254.7</v>
      </c>
      <c r="E79" s="9">
        <v>132688.3</v>
      </c>
      <c r="F79" s="46">
        <v>158685.80000000002</v>
      </c>
      <c r="G79" s="8">
        <v>193661.6</v>
      </c>
      <c r="H79" s="8">
        <v>238903.97</v>
      </c>
    </row>
    <row r="80" spans="1:8" ht="12.75">
      <c r="A80" s="7" t="s">
        <v>0</v>
      </c>
      <c r="B80" s="9">
        <v>30635.09</v>
      </c>
      <c r="C80" s="9">
        <v>30097.26</v>
      </c>
      <c r="D80" s="9">
        <v>31454.87</v>
      </c>
      <c r="E80" s="9">
        <v>35478.38</v>
      </c>
      <c r="F80" s="46">
        <v>36736.8</v>
      </c>
      <c r="G80" s="8">
        <v>46323.9</v>
      </c>
      <c r="H80" s="8">
        <v>46973.606454415494</v>
      </c>
    </row>
    <row r="81" spans="1:8" ht="12.75">
      <c r="A81" s="7" t="s">
        <v>1</v>
      </c>
      <c r="B81" s="9">
        <v>2603.7799999999997</v>
      </c>
      <c r="C81" s="9">
        <v>3573.0499999999997</v>
      </c>
      <c r="D81" s="9">
        <v>2911.33</v>
      </c>
      <c r="E81" s="9">
        <v>4350.59</v>
      </c>
      <c r="F81" s="46">
        <v>5068.55</v>
      </c>
      <c r="G81" s="8">
        <v>5658.85</v>
      </c>
      <c r="H81" s="8">
        <v>6991.857603000001</v>
      </c>
    </row>
    <row r="82" spans="1:8" ht="12.75">
      <c r="A82" s="7" t="s">
        <v>17</v>
      </c>
      <c r="B82" s="9">
        <v>0</v>
      </c>
      <c r="C82" s="9">
        <v>0</v>
      </c>
      <c r="D82" s="9">
        <v>0</v>
      </c>
      <c r="E82" s="9">
        <v>0</v>
      </c>
      <c r="F82" s="46">
        <v>0</v>
      </c>
      <c r="G82" s="8">
        <v>0</v>
      </c>
      <c r="H82" s="8">
        <v>0</v>
      </c>
    </row>
    <row r="83" spans="1:8" ht="26.25" customHeight="1">
      <c r="A83" s="16" t="s">
        <v>34</v>
      </c>
      <c r="B83" s="18">
        <v>125330.55</v>
      </c>
      <c r="C83" s="18">
        <v>136870.8</v>
      </c>
      <c r="D83" s="18">
        <v>144035.1</v>
      </c>
      <c r="E83" s="18">
        <v>162063.35</v>
      </c>
      <c r="F83" s="49">
        <v>189653.9</v>
      </c>
      <c r="G83" s="17">
        <v>233920.27999999997</v>
      </c>
      <c r="H83" s="17">
        <v>281067.02039611555</v>
      </c>
    </row>
    <row r="84" spans="1:8" ht="24" customHeight="1">
      <c r="A84" s="7" t="s">
        <v>35</v>
      </c>
      <c r="B84" s="20"/>
      <c r="C84" s="20"/>
      <c r="D84" s="20"/>
      <c r="E84" s="20"/>
      <c r="F84" s="47"/>
      <c r="G84" s="19"/>
      <c r="H84" s="19"/>
    </row>
    <row r="85" spans="1:8" ht="12.75">
      <c r="A85" s="7" t="s">
        <v>20</v>
      </c>
      <c r="B85" s="9">
        <v>16996.65</v>
      </c>
      <c r="C85" s="9">
        <v>19123.699999999997</v>
      </c>
      <c r="D85" s="9">
        <v>14607.7</v>
      </c>
      <c r="E85" s="9">
        <v>10457.8</v>
      </c>
      <c r="F85" s="46">
        <v>11392.3</v>
      </c>
      <c r="G85" s="8">
        <v>17275.71</v>
      </c>
      <c r="H85" s="8">
        <v>27824.789810999995</v>
      </c>
    </row>
    <row r="86" spans="1:8" ht="12.75">
      <c r="A86" s="7" t="s">
        <v>21</v>
      </c>
      <c r="B86" s="9">
        <v>108333.9</v>
      </c>
      <c r="C86" s="9">
        <v>117747.09999999999</v>
      </c>
      <c r="D86" s="9">
        <v>129427.40000000001</v>
      </c>
      <c r="E86" s="9">
        <v>151605.55000000002</v>
      </c>
      <c r="F86" s="46">
        <v>178261.6</v>
      </c>
      <c r="G86" s="8">
        <v>216644.56999999998</v>
      </c>
      <c r="H86" s="8">
        <v>253242.23058511555</v>
      </c>
    </row>
    <row r="87" spans="1:8" ht="12.75">
      <c r="A87" s="7" t="s">
        <v>36</v>
      </c>
      <c r="B87" s="9"/>
      <c r="C87" s="9"/>
      <c r="D87" s="9"/>
      <c r="E87" s="9"/>
      <c r="F87" s="46"/>
      <c r="G87" s="8"/>
      <c r="H87" s="8"/>
    </row>
    <row r="88" spans="1:8" ht="12.75">
      <c r="A88" s="7" t="s">
        <v>37</v>
      </c>
      <c r="B88" s="13">
        <v>8752.65</v>
      </c>
      <c r="C88" s="13">
        <v>8408.5</v>
      </c>
      <c r="D88" s="13">
        <v>7411.1</v>
      </c>
      <c r="E88" s="13">
        <v>6953.2</v>
      </c>
      <c r="F88" s="51">
        <v>9181.6</v>
      </c>
      <c r="G88" s="62">
        <v>11439.74</v>
      </c>
      <c r="H88" s="62">
        <v>12519.599999999999</v>
      </c>
    </row>
    <row r="89" spans="1:8" ht="12.75">
      <c r="A89" s="7" t="s">
        <v>38</v>
      </c>
      <c r="B89" s="13">
        <v>114972.3</v>
      </c>
      <c r="C89" s="13">
        <v>127018.5</v>
      </c>
      <c r="D89" s="13">
        <v>135743.4</v>
      </c>
      <c r="E89" s="13">
        <v>152189</v>
      </c>
      <c r="F89" s="51">
        <v>174486.15</v>
      </c>
      <c r="G89" s="62">
        <v>215870.43</v>
      </c>
      <c r="H89" s="62">
        <v>246816.85018570002</v>
      </c>
    </row>
    <row r="90" spans="1:8" ht="12.75">
      <c r="A90" s="10" t="s">
        <v>13</v>
      </c>
      <c r="B90" s="13">
        <v>8122.7</v>
      </c>
      <c r="C90" s="13">
        <v>10530.9</v>
      </c>
      <c r="D90" s="13">
        <v>6690.1</v>
      </c>
      <c r="E90" s="13">
        <v>3113.5</v>
      </c>
      <c r="F90" s="51">
        <v>1223.1</v>
      </c>
      <c r="G90" s="62">
        <v>4925.25</v>
      </c>
      <c r="H90" s="62">
        <v>6104.522810999999</v>
      </c>
    </row>
    <row r="91" spans="1:8" ht="12.75">
      <c r="A91" s="11" t="s">
        <v>25</v>
      </c>
      <c r="B91" s="13">
        <v>1605.6</v>
      </c>
      <c r="C91" s="13">
        <v>1443.8</v>
      </c>
      <c r="D91" s="13">
        <v>880.6</v>
      </c>
      <c r="E91" s="13">
        <v>2921.15</v>
      </c>
      <c r="F91" s="51">
        <v>5986.15</v>
      </c>
      <c r="G91" s="62">
        <v>6610.11</v>
      </c>
      <c r="H91" s="62">
        <v>21730.5702104155</v>
      </c>
    </row>
    <row r="92" spans="1:8" ht="12.75">
      <c r="A92" s="10" t="s">
        <v>13</v>
      </c>
      <c r="B92" s="13">
        <v>121.3</v>
      </c>
      <c r="C92" s="13">
        <v>184.3</v>
      </c>
      <c r="D92" s="13">
        <v>506.5</v>
      </c>
      <c r="E92" s="13">
        <v>391.1</v>
      </c>
      <c r="F92" s="51">
        <v>987.6</v>
      </c>
      <c r="G92" s="62">
        <v>910.72</v>
      </c>
      <c r="H92" s="62">
        <v>9200.667</v>
      </c>
    </row>
    <row r="93" spans="1:8" ht="12.75">
      <c r="A93" s="7" t="s">
        <v>26</v>
      </c>
      <c r="B93" s="20"/>
      <c r="C93" s="20"/>
      <c r="D93" s="20"/>
      <c r="E93" s="20"/>
      <c r="F93" s="47"/>
      <c r="G93" s="19"/>
      <c r="H93" s="19"/>
    </row>
    <row r="94" spans="1:8" ht="12.75">
      <c r="A94" s="7" t="s">
        <v>27</v>
      </c>
      <c r="B94" s="9">
        <v>93428.2</v>
      </c>
      <c r="C94" s="9">
        <v>104239.1</v>
      </c>
      <c r="D94" s="9">
        <v>110432</v>
      </c>
      <c r="E94" s="9">
        <v>122947.3</v>
      </c>
      <c r="F94" s="46">
        <v>148466.40000000002</v>
      </c>
      <c r="G94" s="8">
        <v>182508.2</v>
      </c>
      <c r="H94" s="8">
        <v>227535.2</v>
      </c>
    </row>
    <row r="95" spans="1:8" ht="12.75">
      <c r="A95" s="7" t="s">
        <v>28</v>
      </c>
      <c r="B95" s="9">
        <v>29333.05</v>
      </c>
      <c r="C95" s="9">
        <v>29075</v>
      </c>
      <c r="D95" s="9">
        <v>30695</v>
      </c>
      <c r="E95" s="9">
        <v>34769.25</v>
      </c>
      <c r="F95" s="46">
        <v>36121.8</v>
      </c>
      <c r="G95" s="8">
        <v>45754.9</v>
      </c>
      <c r="H95" s="8">
        <v>46543.436454415496</v>
      </c>
    </row>
    <row r="96" spans="1:8" ht="12.75">
      <c r="A96" s="7" t="s">
        <v>29</v>
      </c>
      <c r="B96" s="9">
        <v>2569.35</v>
      </c>
      <c r="C96" s="9">
        <v>3556.7</v>
      </c>
      <c r="D96" s="9">
        <v>2908.1</v>
      </c>
      <c r="E96" s="9">
        <v>4346.8</v>
      </c>
      <c r="F96" s="46">
        <v>5065.75</v>
      </c>
      <c r="G96" s="8">
        <v>5657.1</v>
      </c>
      <c r="H96" s="8">
        <v>6988.357603000001</v>
      </c>
    </row>
    <row r="97" spans="1:8" ht="12.75">
      <c r="A97" s="7" t="s">
        <v>30</v>
      </c>
      <c r="B97" s="9">
        <v>0</v>
      </c>
      <c r="C97" s="9">
        <v>0</v>
      </c>
      <c r="D97" s="9">
        <v>0</v>
      </c>
      <c r="E97" s="9">
        <v>0</v>
      </c>
      <c r="F97" s="46">
        <v>0</v>
      </c>
      <c r="G97" s="8">
        <v>0</v>
      </c>
      <c r="H97" s="8">
        <v>0</v>
      </c>
    </row>
    <row r="98" spans="1:8" ht="12.75" customHeight="1" hidden="1">
      <c r="A98" s="14" t="s">
        <v>31</v>
      </c>
      <c r="B98" s="28" t="e">
        <v>#REF!</v>
      </c>
      <c r="C98" s="28" t="e">
        <v>#REF!</v>
      </c>
      <c r="D98" s="28" t="e">
        <v>#REF!</v>
      </c>
      <c r="E98" s="28" t="e">
        <v>#REF!</v>
      </c>
      <c r="F98" s="48" t="e">
        <v>#REF!</v>
      </c>
      <c r="G98" s="15" t="e">
        <v>#REF!</v>
      </c>
      <c r="H98" s="15" t="e">
        <v>#REF!</v>
      </c>
    </row>
    <row r="99" spans="1:8" ht="12.75">
      <c r="A99" s="34" t="s">
        <v>39</v>
      </c>
      <c r="B99" s="18">
        <v>10751.2</v>
      </c>
      <c r="C99" s="18">
        <v>10859.7</v>
      </c>
      <c r="D99" s="18">
        <v>10585.8</v>
      </c>
      <c r="E99" s="18">
        <v>10453.900000000001</v>
      </c>
      <c r="F99" s="49">
        <v>10837.2</v>
      </c>
      <c r="G99" s="17">
        <v>11724.199999999999</v>
      </c>
      <c r="H99" s="17">
        <v>11802.4</v>
      </c>
    </row>
    <row r="100" spans="1:8" ht="12.75">
      <c r="A100" s="7" t="s">
        <v>7</v>
      </c>
      <c r="B100" s="9"/>
      <c r="C100" s="9"/>
      <c r="D100" s="9"/>
      <c r="E100" s="9"/>
      <c r="F100" s="46"/>
      <c r="G100" s="8"/>
      <c r="H100" s="8"/>
    </row>
    <row r="101" spans="1:8" ht="12.75">
      <c r="A101" s="7" t="s">
        <v>8</v>
      </c>
      <c r="B101" s="9">
        <v>25.43</v>
      </c>
      <c r="C101" s="9">
        <v>21.7</v>
      </c>
      <c r="D101" s="9">
        <v>25.84</v>
      </c>
      <c r="E101" s="9">
        <v>17.4</v>
      </c>
      <c r="F101" s="46">
        <v>14.8</v>
      </c>
      <c r="G101" s="8">
        <v>28.4</v>
      </c>
      <c r="H101" s="8">
        <v>29.6</v>
      </c>
    </row>
    <row r="102" spans="1:8" ht="12.75">
      <c r="A102" s="7" t="s">
        <v>9</v>
      </c>
      <c r="B102" s="9">
        <v>10725.77</v>
      </c>
      <c r="C102" s="9">
        <v>10838</v>
      </c>
      <c r="D102" s="9">
        <v>10559.96</v>
      </c>
      <c r="E102" s="9">
        <v>10436.500000000002</v>
      </c>
      <c r="F102" s="46">
        <v>10822.400000000001</v>
      </c>
      <c r="G102" s="8">
        <v>11695.8</v>
      </c>
      <c r="H102" s="8">
        <v>11772.8</v>
      </c>
    </row>
    <row r="103" spans="1:8" ht="12.75">
      <c r="A103" s="7" t="s">
        <v>10</v>
      </c>
      <c r="B103" s="9"/>
      <c r="C103" s="9"/>
      <c r="D103" s="9"/>
      <c r="E103" s="9"/>
      <c r="F103" s="46"/>
      <c r="G103" s="8"/>
      <c r="H103" s="8"/>
    </row>
    <row r="104" spans="1:8" ht="12.75">
      <c r="A104" s="7" t="s">
        <v>12</v>
      </c>
      <c r="B104" s="9">
        <v>2347.5</v>
      </c>
      <c r="C104" s="9">
        <v>2297.1</v>
      </c>
      <c r="D104" s="9">
        <v>2446</v>
      </c>
      <c r="E104" s="9">
        <v>2413.8</v>
      </c>
      <c r="F104" s="46">
        <v>2396.5</v>
      </c>
      <c r="G104" s="8">
        <v>1777.3</v>
      </c>
      <c r="H104" s="8">
        <v>1721.6</v>
      </c>
    </row>
    <row r="105" spans="1:8" ht="12.75">
      <c r="A105" s="10" t="s">
        <v>13</v>
      </c>
      <c r="B105" s="9">
        <v>2.03</v>
      </c>
      <c r="C105" s="9">
        <v>2</v>
      </c>
      <c r="D105" s="9">
        <v>0.04</v>
      </c>
      <c r="E105" s="9">
        <v>0</v>
      </c>
      <c r="F105" s="46">
        <v>0</v>
      </c>
      <c r="G105" s="8">
        <v>0</v>
      </c>
      <c r="H105" s="8">
        <v>0</v>
      </c>
    </row>
    <row r="106" spans="1:8" ht="12.75">
      <c r="A106" s="11" t="s">
        <v>14</v>
      </c>
      <c r="B106" s="9">
        <v>8403.7</v>
      </c>
      <c r="C106" s="9">
        <v>8562.6</v>
      </c>
      <c r="D106" s="9">
        <v>8139.8</v>
      </c>
      <c r="E106" s="9">
        <v>8040.1</v>
      </c>
      <c r="F106" s="46">
        <v>8440.7</v>
      </c>
      <c r="G106" s="8">
        <v>9946.9</v>
      </c>
      <c r="H106" s="8">
        <v>10080.8</v>
      </c>
    </row>
    <row r="107" spans="1:8" ht="12.75">
      <c r="A107" s="10" t="s">
        <v>13</v>
      </c>
      <c r="B107" s="9">
        <v>23.4</v>
      </c>
      <c r="C107" s="9">
        <v>19.7</v>
      </c>
      <c r="D107" s="9">
        <v>25.8</v>
      </c>
      <c r="E107" s="9">
        <v>17.4</v>
      </c>
      <c r="F107" s="46">
        <v>14.8</v>
      </c>
      <c r="G107" s="8">
        <v>28.4</v>
      </c>
      <c r="H107" s="8">
        <v>29.6</v>
      </c>
    </row>
    <row r="108" spans="1:8" ht="12.75">
      <c r="A108" s="7" t="s">
        <v>15</v>
      </c>
      <c r="B108" s="9"/>
      <c r="C108" s="9"/>
      <c r="D108" s="9"/>
      <c r="E108" s="9"/>
      <c r="F108" s="46"/>
      <c r="G108" s="8"/>
      <c r="H108" s="8"/>
    </row>
    <row r="109" spans="1:8" ht="12.75">
      <c r="A109" s="7" t="s">
        <v>16</v>
      </c>
      <c r="B109" s="9">
        <v>9414.71</v>
      </c>
      <c r="C109" s="9">
        <v>9821.18</v>
      </c>
      <c r="D109" s="9">
        <v>9822.7</v>
      </c>
      <c r="E109" s="9">
        <v>9741</v>
      </c>
      <c r="F109" s="46">
        <v>10219.4</v>
      </c>
      <c r="G109" s="8">
        <v>11153.4</v>
      </c>
      <c r="H109" s="8">
        <v>11368.77</v>
      </c>
    </row>
    <row r="110" spans="1:8" ht="12.75">
      <c r="A110" s="7" t="s">
        <v>0</v>
      </c>
      <c r="B110" s="9">
        <v>1302.04</v>
      </c>
      <c r="C110" s="9">
        <v>1022.26</v>
      </c>
      <c r="D110" s="9">
        <v>759.87</v>
      </c>
      <c r="E110" s="9">
        <v>709.13</v>
      </c>
      <c r="F110" s="46">
        <v>615</v>
      </c>
      <c r="G110" s="8">
        <v>569</v>
      </c>
      <c r="H110" s="8">
        <v>430.17</v>
      </c>
    </row>
    <row r="111" spans="1:8" ht="12.75">
      <c r="A111" s="7" t="s">
        <v>1</v>
      </c>
      <c r="B111" s="9">
        <v>34.43</v>
      </c>
      <c r="C111" s="9">
        <v>16.35</v>
      </c>
      <c r="D111" s="9">
        <v>3.23</v>
      </c>
      <c r="E111" s="9">
        <v>3.79</v>
      </c>
      <c r="F111" s="46">
        <v>2.8</v>
      </c>
      <c r="G111" s="8">
        <v>1.75</v>
      </c>
      <c r="H111" s="8">
        <v>3.5</v>
      </c>
    </row>
    <row r="112" spans="1:8" ht="12" customHeight="1">
      <c r="A112" s="7" t="s">
        <v>17</v>
      </c>
      <c r="B112" s="9">
        <v>0</v>
      </c>
      <c r="C112" s="9">
        <v>0</v>
      </c>
      <c r="D112" s="9">
        <v>0</v>
      </c>
      <c r="E112" s="9">
        <v>0</v>
      </c>
      <c r="F112" s="46">
        <v>0</v>
      </c>
      <c r="G112" s="8">
        <v>0</v>
      </c>
      <c r="H112" s="8">
        <v>0</v>
      </c>
    </row>
    <row r="113" spans="1:8" ht="12.75">
      <c r="A113" s="24"/>
      <c r="G113" s="21"/>
      <c r="H113" s="21"/>
    </row>
    <row r="114" spans="1:8" ht="12.75">
      <c r="A114" s="24"/>
      <c r="G114" s="21"/>
      <c r="H114" s="21"/>
    </row>
    <row r="115" spans="1:8" ht="12.75">
      <c r="A115" s="24"/>
      <c r="G115" s="21"/>
      <c r="H115" s="21"/>
    </row>
    <row r="116" spans="1:8" ht="12.75">
      <c r="A116" s="21"/>
      <c r="B116" s="2"/>
      <c r="C116" s="2"/>
      <c r="D116" s="2"/>
      <c r="E116" s="2"/>
      <c r="F116" s="43"/>
      <c r="G116" s="59"/>
      <c r="H116" s="59" t="s">
        <v>3</v>
      </c>
    </row>
    <row r="117" spans="1:8" ht="12.75" customHeight="1">
      <c r="A117" s="82"/>
      <c r="B117" s="75">
        <f aca="true" t="shared" si="1" ref="B117:H117">B9</f>
        <v>2015</v>
      </c>
      <c r="C117" s="75">
        <f t="shared" si="1"/>
        <v>2016</v>
      </c>
      <c r="D117" s="75">
        <f t="shared" si="1"/>
        <v>2017</v>
      </c>
      <c r="E117" s="75">
        <f t="shared" si="1"/>
        <v>2018</v>
      </c>
      <c r="F117" s="76">
        <f t="shared" si="1"/>
        <v>2019</v>
      </c>
      <c r="G117" s="75">
        <f t="shared" si="1"/>
        <v>2020</v>
      </c>
      <c r="H117" s="75" t="str">
        <f t="shared" si="1"/>
        <v>December 2021**)</v>
      </c>
    </row>
    <row r="118" spans="1:8" ht="30" customHeight="1">
      <c r="A118" s="82"/>
      <c r="B118" s="75"/>
      <c r="C118" s="75"/>
      <c r="D118" s="75"/>
      <c r="E118" s="75"/>
      <c r="F118" s="76"/>
      <c r="G118" s="75"/>
      <c r="H118" s="75"/>
    </row>
    <row r="119" spans="1:8" ht="41.25" customHeight="1">
      <c r="A119" s="33" t="s">
        <v>40</v>
      </c>
      <c r="B119" s="25">
        <v>133069.55</v>
      </c>
      <c r="C119" s="25">
        <v>137268.09999999998</v>
      </c>
      <c r="D119" s="25">
        <v>146129.5</v>
      </c>
      <c r="E119" s="25">
        <v>158001.41999999998</v>
      </c>
      <c r="F119" s="53">
        <v>173005.847075</v>
      </c>
      <c r="G119" s="63">
        <v>254224.02762359998</v>
      </c>
      <c r="H119" s="63">
        <v>283693.1774804</v>
      </c>
    </row>
    <row r="120" spans="1:8" ht="12.75">
      <c r="A120" s="67" t="s">
        <v>6</v>
      </c>
      <c r="B120" s="68">
        <v>0.1869138117511553</v>
      </c>
      <c r="C120" s="68">
        <v>0.17975204690615165</v>
      </c>
      <c r="D120" s="68">
        <v>0.1703348087652147</v>
      </c>
      <c r="E120" s="68">
        <v>0.16601522387949924</v>
      </c>
      <c r="F120" s="68">
        <v>0.16337131768301597</v>
      </c>
      <c r="G120" s="68">
        <v>0.24084535705369564</v>
      </c>
      <c r="H120" s="68">
        <v>0.24054496699095942</v>
      </c>
    </row>
    <row r="121" spans="1:8" ht="12.75">
      <c r="A121" s="7" t="s">
        <v>7</v>
      </c>
      <c r="B121" s="20"/>
      <c r="C121" s="20"/>
      <c r="D121" s="40"/>
      <c r="E121" s="40"/>
      <c r="F121" s="54"/>
      <c r="G121" s="64"/>
      <c r="H121" s="64"/>
    </row>
    <row r="122" spans="1:8" ht="12.75">
      <c r="A122" s="7" t="s">
        <v>8</v>
      </c>
      <c r="B122" s="9">
        <v>69.13435999999999</v>
      </c>
      <c r="C122" s="9">
        <v>427.54456500000003</v>
      </c>
      <c r="D122" s="9">
        <v>319.88840500000003</v>
      </c>
      <c r="E122" s="9">
        <v>154.654924</v>
      </c>
      <c r="F122" s="46">
        <v>63.660276</v>
      </c>
      <c r="G122" s="8">
        <v>357.267878</v>
      </c>
      <c r="H122" s="8">
        <v>1487.8441890000001</v>
      </c>
    </row>
    <row r="123" spans="1:8" ht="12.75">
      <c r="A123" s="7" t="s">
        <v>9</v>
      </c>
      <c r="B123" s="9">
        <v>133000.41564</v>
      </c>
      <c r="C123" s="9">
        <v>136840.555435</v>
      </c>
      <c r="D123" s="9">
        <v>145809.611595</v>
      </c>
      <c r="E123" s="9">
        <v>157846.76507599998</v>
      </c>
      <c r="F123" s="46">
        <v>172942.186799</v>
      </c>
      <c r="G123" s="8">
        <v>253866.75974559996</v>
      </c>
      <c r="H123" s="8">
        <v>282205.3332914</v>
      </c>
    </row>
    <row r="124" spans="1:8" ht="12.75">
      <c r="A124" s="7" t="s">
        <v>10</v>
      </c>
      <c r="B124" s="9"/>
      <c r="C124" s="9"/>
      <c r="D124" s="9"/>
      <c r="E124" s="9"/>
      <c r="F124" s="46"/>
      <c r="G124" s="8"/>
      <c r="H124" s="8"/>
    </row>
    <row r="125" spans="1:8" ht="12.75">
      <c r="A125" s="7" t="s">
        <v>12</v>
      </c>
      <c r="B125" s="9">
        <v>74287.35</v>
      </c>
      <c r="C125" s="9">
        <v>81698.4</v>
      </c>
      <c r="D125" s="9">
        <v>95745.5</v>
      </c>
      <c r="E125" s="9">
        <v>115725.4</v>
      </c>
      <c r="F125" s="46">
        <v>136721.4351</v>
      </c>
      <c r="G125" s="8">
        <v>199245.3982676</v>
      </c>
      <c r="H125" s="8">
        <v>228761.67747060003</v>
      </c>
    </row>
    <row r="126" spans="1:8" ht="12.75">
      <c r="A126" s="10" t="s">
        <v>13</v>
      </c>
      <c r="B126" s="9">
        <v>69.13435999999999</v>
      </c>
      <c r="C126" s="9">
        <v>427.54456500000003</v>
      </c>
      <c r="D126" s="9">
        <v>319.88840500000003</v>
      </c>
      <c r="E126" s="9">
        <v>154.654924</v>
      </c>
      <c r="F126" s="46">
        <v>63.660276</v>
      </c>
      <c r="G126" s="8">
        <v>357.267878</v>
      </c>
      <c r="H126" s="8">
        <v>1487.8441890000001</v>
      </c>
    </row>
    <row r="127" spans="1:8" ht="12.75">
      <c r="A127" s="11" t="s">
        <v>14</v>
      </c>
      <c r="B127" s="9">
        <v>58782.2</v>
      </c>
      <c r="C127" s="9">
        <v>55569.7</v>
      </c>
      <c r="D127" s="9">
        <v>50384</v>
      </c>
      <c r="E127" s="9">
        <v>42276.020000000004</v>
      </c>
      <c r="F127" s="46">
        <v>36284.411975</v>
      </c>
      <c r="G127" s="8">
        <v>54978.629356</v>
      </c>
      <c r="H127" s="8">
        <v>54931.500009799995</v>
      </c>
    </row>
    <row r="128" spans="1:8" ht="12.75">
      <c r="A128" s="10" t="s">
        <v>13</v>
      </c>
      <c r="B128" s="9">
        <v>0</v>
      </c>
      <c r="C128" s="9">
        <v>0</v>
      </c>
      <c r="D128" s="9">
        <v>0</v>
      </c>
      <c r="E128" s="9">
        <v>0</v>
      </c>
      <c r="F128" s="46">
        <v>0</v>
      </c>
      <c r="G128" s="8">
        <v>0</v>
      </c>
      <c r="H128" s="8">
        <v>0</v>
      </c>
    </row>
    <row r="129" spans="1:8" ht="12.75">
      <c r="A129" s="7" t="s">
        <v>15</v>
      </c>
      <c r="B129" s="9"/>
      <c r="C129" s="9"/>
      <c r="D129" s="9"/>
      <c r="E129" s="9"/>
      <c r="F129" s="46"/>
      <c r="G129" s="8"/>
      <c r="H129" s="8"/>
    </row>
    <row r="130" spans="1:8" ht="12.75">
      <c r="A130" s="7" t="s">
        <v>16</v>
      </c>
      <c r="B130" s="9">
        <v>21391.428795</v>
      </c>
      <c r="C130" s="9">
        <v>22475.220819000002</v>
      </c>
      <c r="D130" s="9">
        <v>24284.212937999997</v>
      </c>
      <c r="E130" s="9">
        <v>31424.378781</v>
      </c>
      <c r="F130" s="46">
        <v>32832.0178797</v>
      </c>
      <c r="G130" s="8">
        <v>44943.3105642</v>
      </c>
      <c r="H130" s="8">
        <v>41631.240146100004</v>
      </c>
    </row>
    <row r="131" spans="1:8" ht="12.75">
      <c r="A131" s="7" t="s">
        <v>0</v>
      </c>
      <c r="B131" s="9">
        <v>86824.49358899999</v>
      </c>
      <c r="C131" s="9">
        <v>89546.08587859999</v>
      </c>
      <c r="D131" s="9">
        <v>99198.60005499999</v>
      </c>
      <c r="E131" s="9">
        <v>100746.43615770002</v>
      </c>
      <c r="F131" s="46">
        <v>114264.31671110001</v>
      </c>
      <c r="G131" s="8">
        <v>173067.31883039998</v>
      </c>
      <c r="H131" s="8">
        <v>203415.9407229</v>
      </c>
    </row>
    <row r="132" spans="1:8" ht="12.75">
      <c r="A132" s="7" t="s">
        <v>1</v>
      </c>
      <c r="B132" s="9">
        <v>24240.444280499996</v>
      </c>
      <c r="C132" s="9">
        <v>23281.561240500003</v>
      </c>
      <c r="D132" s="9">
        <v>20735.432014999995</v>
      </c>
      <c r="E132" s="9">
        <v>23917.225424</v>
      </c>
      <c r="F132" s="46">
        <v>24111.807465</v>
      </c>
      <c r="G132" s="8">
        <v>34492.5750678</v>
      </c>
      <c r="H132" s="8">
        <v>37124.188664</v>
      </c>
    </row>
    <row r="133" spans="1:8" ht="12.75">
      <c r="A133" s="7" t="s">
        <v>17</v>
      </c>
      <c r="B133" s="9">
        <v>613.1833355000017</v>
      </c>
      <c r="C133" s="9">
        <v>1965.2320618999765</v>
      </c>
      <c r="D133" s="9">
        <v>1911.2549920000201</v>
      </c>
      <c r="E133" s="9">
        <v>1913.3796372999532</v>
      </c>
      <c r="F133" s="46">
        <v>1797.7050191999915</v>
      </c>
      <c r="G133" s="8">
        <v>1720.8231612000163</v>
      </c>
      <c r="H133" s="8">
        <v>1521.8079474000115</v>
      </c>
    </row>
    <row r="134" spans="1:8" ht="30" customHeight="1">
      <c r="A134" s="16" t="s">
        <v>34</v>
      </c>
      <c r="B134" s="18">
        <v>128022.5</v>
      </c>
      <c r="C134" s="18">
        <v>132588.25284499998</v>
      </c>
      <c r="D134" s="18">
        <v>141956.4</v>
      </c>
      <c r="E134" s="18">
        <v>153911.2527119</v>
      </c>
      <c r="F134" s="49">
        <v>169038.33507650002</v>
      </c>
      <c r="G134" s="17">
        <v>249547.5977556</v>
      </c>
      <c r="H134" s="17">
        <v>278930.8885316</v>
      </c>
    </row>
    <row r="135" spans="1:8" ht="23.25" customHeight="1">
      <c r="A135" s="7" t="s">
        <v>19</v>
      </c>
      <c r="B135" s="9"/>
      <c r="C135" s="9"/>
      <c r="D135" s="9"/>
      <c r="E135" s="9"/>
      <c r="F135" s="46"/>
      <c r="G135" s="8"/>
      <c r="H135" s="8"/>
    </row>
    <row r="136" spans="1:8" ht="12.75">
      <c r="A136" s="7" t="s">
        <v>41</v>
      </c>
      <c r="B136" s="9">
        <v>69.13435999999999</v>
      </c>
      <c r="C136" s="9">
        <v>427.54456500000003</v>
      </c>
      <c r="D136" s="9">
        <v>319.88840500000003</v>
      </c>
      <c r="E136" s="9">
        <v>154.654924</v>
      </c>
      <c r="F136" s="46">
        <v>63.660276</v>
      </c>
      <c r="G136" s="8">
        <v>357.267878</v>
      </c>
      <c r="H136" s="8">
        <v>1487.8441890000001</v>
      </c>
    </row>
    <row r="137" spans="1:8" ht="12.75">
      <c r="A137" s="7" t="s">
        <v>42</v>
      </c>
      <c r="B137" s="9">
        <v>127953.39918</v>
      </c>
      <c r="C137" s="9">
        <v>132160.770241</v>
      </c>
      <c r="D137" s="9">
        <v>141636.62183299998</v>
      </c>
      <c r="E137" s="9">
        <v>153756.5760789</v>
      </c>
      <c r="F137" s="46">
        <v>168974.67480049998</v>
      </c>
      <c r="G137" s="8">
        <v>249190.33974559995</v>
      </c>
      <c r="H137" s="8">
        <v>277443.0443426</v>
      </c>
    </row>
    <row r="138" spans="1:8" ht="12.75">
      <c r="A138" s="7" t="s">
        <v>43</v>
      </c>
      <c r="B138" s="9"/>
      <c r="C138" s="9"/>
      <c r="D138" s="9"/>
      <c r="E138" s="9"/>
      <c r="F138" s="46"/>
      <c r="G138" s="8"/>
      <c r="H138" s="8"/>
    </row>
    <row r="139" spans="1:8" ht="12.75">
      <c r="A139" s="7" t="s">
        <v>38</v>
      </c>
      <c r="B139" s="9">
        <v>73649</v>
      </c>
      <c r="C139" s="9">
        <v>81064.9</v>
      </c>
      <c r="D139" s="9">
        <v>95334.5</v>
      </c>
      <c r="E139" s="9">
        <v>115346.2</v>
      </c>
      <c r="F139" s="46">
        <v>136354.62382500002</v>
      </c>
      <c r="G139" s="8">
        <v>198908.3383996</v>
      </c>
      <c r="H139" s="8">
        <v>228425.3551136</v>
      </c>
    </row>
    <row r="140" spans="1:8" ht="12.75">
      <c r="A140" s="10" t="s">
        <v>13</v>
      </c>
      <c r="B140" s="9">
        <v>69.13435999999999</v>
      </c>
      <c r="C140" s="9">
        <v>427.54456500000003</v>
      </c>
      <c r="D140" s="9">
        <v>319.88840500000003</v>
      </c>
      <c r="E140" s="9">
        <v>154.654924</v>
      </c>
      <c r="F140" s="46">
        <v>63.660276</v>
      </c>
      <c r="G140" s="8">
        <v>357.267878</v>
      </c>
      <c r="H140" s="8">
        <v>1487.8441890000001</v>
      </c>
    </row>
    <row r="141" spans="1:8" ht="12.75">
      <c r="A141" s="11" t="s">
        <v>25</v>
      </c>
      <c r="B141" s="9">
        <v>54373.5</v>
      </c>
      <c r="C141" s="9">
        <v>51523.352844999994</v>
      </c>
      <c r="D141" s="9">
        <v>46621.9</v>
      </c>
      <c r="E141" s="9">
        <v>38565.0527119</v>
      </c>
      <c r="F141" s="46">
        <v>32683.711251500004</v>
      </c>
      <c r="G141" s="8">
        <v>50639.259355999995</v>
      </c>
      <c r="H141" s="8">
        <v>50505.53341799999</v>
      </c>
    </row>
    <row r="142" spans="1:8" ht="12.75">
      <c r="A142" s="10" t="s">
        <v>13</v>
      </c>
      <c r="B142" s="9">
        <v>0</v>
      </c>
      <c r="C142" s="9">
        <v>0</v>
      </c>
      <c r="D142" s="9">
        <v>0</v>
      </c>
      <c r="E142" s="9">
        <v>0</v>
      </c>
      <c r="F142" s="46">
        <v>0</v>
      </c>
      <c r="G142" s="8">
        <v>0</v>
      </c>
      <c r="H142" s="8">
        <v>0</v>
      </c>
    </row>
    <row r="143" spans="1:8" ht="12.75">
      <c r="A143" s="7" t="s">
        <v>44</v>
      </c>
      <c r="B143" s="9"/>
      <c r="C143" s="9"/>
      <c r="D143" s="9"/>
      <c r="E143" s="9"/>
      <c r="F143" s="46"/>
      <c r="G143" s="8"/>
      <c r="H143" s="8"/>
    </row>
    <row r="144" spans="1:8" ht="12.75">
      <c r="A144" s="7" t="s">
        <v>45</v>
      </c>
      <c r="B144" s="9">
        <v>18523.3</v>
      </c>
      <c r="C144" s="9">
        <v>21469.775868</v>
      </c>
      <c r="D144" s="9">
        <v>23544.066189999998</v>
      </c>
      <c r="E144" s="9">
        <v>30611.1998326</v>
      </c>
      <c r="F144" s="46">
        <v>32088.980108699998</v>
      </c>
      <c r="G144" s="8">
        <v>43785.1140354</v>
      </c>
      <c r="H144" s="8">
        <v>40519.842457000006</v>
      </c>
    </row>
    <row r="145" spans="1:8" ht="12.75">
      <c r="A145" s="7" t="s">
        <v>46</v>
      </c>
      <c r="B145" s="9">
        <v>83077.75313900001</v>
      </c>
      <c r="C145" s="9">
        <v>85871.74563559999</v>
      </c>
      <c r="D145" s="9">
        <v>95977.040707</v>
      </c>
      <c r="E145" s="9">
        <v>97469.42610900002</v>
      </c>
      <c r="F145" s="46">
        <v>111039.8424836</v>
      </c>
      <c r="G145" s="8">
        <v>169549.09535919997</v>
      </c>
      <c r="H145" s="8">
        <v>199765.0494632</v>
      </c>
    </row>
    <row r="146" spans="1:8" ht="12.75">
      <c r="A146" s="7" t="s">
        <v>47</v>
      </c>
      <c r="B146" s="9">
        <v>24226.0209195</v>
      </c>
      <c r="C146" s="9">
        <v>23281.561240500003</v>
      </c>
      <c r="D146" s="9">
        <v>20735.432014999995</v>
      </c>
      <c r="E146" s="9">
        <v>23917.225424</v>
      </c>
      <c r="F146" s="46">
        <v>24111.807465</v>
      </c>
      <c r="G146" s="8">
        <v>34492.5750678</v>
      </c>
      <c r="H146" s="8">
        <v>37124.188664</v>
      </c>
    </row>
    <row r="147" spans="1:8" ht="12.75">
      <c r="A147" s="7" t="s">
        <v>48</v>
      </c>
      <c r="B147" s="9">
        <v>2195.4259414999906</v>
      </c>
      <c r="C147" s="9">
        <v>1965.1701008999917</v>
      </c>
      <c r="D147" s="9">
        <v>1699.8610880000087</v>
      </c>
      <c r="E147" s="9">
        <v>1913.401346299961</v>
      </c>
      <c r="F147" s="46">
        <v>1797.7050192000206</v>
      </c>
      <c r="G147" s="8">
        <v>1720.8132932000226</v>
      </c>
      <c r="H147" s="8">
        <v>1521.8079474000115</v>
      </c>
    </row>
    <row r="148" spans="1:8" ht="12.75">
      <c r="A148" s="34" t="s">
        <v>39</v>
      </c>
      <c r="B148" s="35">
        <v>5047.01646</v>
      </c>
      <c r="C148" s="35">
        <v>4679.785194</v>
      </c>
      <c r="D148" s="35">
        <v>4172.989761999999</v>
      </c>
      <c r="E148" s="35">
        <v>4090.1889970999996</v>
      </c>
      <c r="F148" s="56">
        <v>3967.5119985</v>
      </c>
      <c r="G148" s="66">
        <v>4676.42</v>
      </c>
      <c r="H148" s="66">
        <v>4762.2889488</v>
      </c>
    </row>
    <row r="149" spans="1:8" ht="12.75">
      <c r="A149" s="7" t="s">
        <v>7</v>
      </c>
      <c r="B149" s="35"/>
      <c r="C149" s="35"/>
      <c r="D149" s="35"/>
      <c r="E149" s="35"/>
      <c r="F149" s="56"/>
      <c r="G149" s="66"/>
      <c r="H149" s="66"/>
    </row>
    <row r="150" spans="1:8" ht="12.75">
      <c r="A150" s="7" t="s">
        <v>8</v>
      </c>
      <c r="B150" s="13">
        <v>0</v>
      </c>
      <c r="C150" s="13">
        <v>0</v>
      </c>
      <c r="D150" s="13">
        <v>0</v>
      </c>
      <c r="E150" s="13">
        <v>0</v>
      </c>
      <c r="F150" s="51">
        <v>0</v>
      </c>
      <c r="G150" s="62">
        <v>0</v>
      </c>
      <c r="H150" s="62">
        <v>0</v>
      </c>
    </row>
    <row r="151" spans="1:8" ht="12.75">
      <c r="A151" s="7" t="s">
        <v>9</v>
      </c>
      <c r="B151" s="13">
        <v>5047.01646</v>
      </c>
      <c r="C151" s="13">
        <v>4679.785194</v>
      </c>
      <c r="D151" s="13">
        <v>4172.989761999999</v>
      </c>
      <c r="E151" s="13">
        <v>4090.1889970999996</v>
      </c>
      <c r="F151" s="51">
        <v>3967.5119985</v>
      </c>
      <c r="G151" s="62">
        <v>4676.42</v>
      </c>
      <c r="H151" s="62">
        <v>4762.2889488</v>
      </c>
    </row>
    <row r="152" spans="1:8" ht="12.75">
      <c r="A152" s="7" t="s">
        <v>10</v>
      </c>
      <c r="B152" s="13"/>
      <c r="C152" s="13"/>
      <c r="D152" s="13"/>
      <c r="E152" s="13"/>
      <c r="F152" s="51"/>
      <c r="G152" s="62"/>
      <c r="H152" s="62"/>
    </row>
    <row r="153" spans="1:8" ht="12.75">
      <c r="A153" s="7" t="s">
        <v>49</v>
      </c>
      <c r="B153" s="13">
        <v>638.31646</v>
      </c>
      <c r="C153" s="13">
        <v>633.4380390000001</v>
      </c>
      <c r="D153" s="13">
        <v>410.98554</v>
      </c>
      <c r="E153" s="13">
        <v>379.22170900000003</v>
      </c>
      <c r="F153" s="51">
        <v>366.811275</v>
      </c>
      <c r="G153" s="62">
        <v>337.05</v>
      </c>
      <c r="H153" s="62">
        <v>336.322357</v>
      </c>
    </row>
    <row r="154" spans="1:8" ht="12.75">
      <c r="A154" s="10" t="s">
        <v>13</v>
      </c>
      <c r="B154" s="13">
        <v>0</v>
      </c>
      <c r="C154" s="13">
        <v>0</v>
      </c>
      <c r="D154" s="13">
        <v>0</v>
      </c>
      <c r="E154" s="13">
        <v>0</v>
      </c>
      <c r="F154" s="51">
        <v>0</v>
      </c>
      <c r="G154" s="62">
        <v>0</v>
      </c>
      <c r="H154" s="62">
        <v>0</v>
      </c>
    </row>
    <row r="155" spans="1:8" ht="12.75">
      <c r="A155" s="11" t="s">
        <v>50</v>
      </c>
      <c r="B155" s="13">
        <v>4408.7</v>
      </c>
      <c r="C155" s="13">
        <v>4046.347155</v>
      </c>
      <c r="D155" s="13">
        <v>3762.0042219999996</v>
      </c>
      <c r="E155" s="13">
        <v>3710.9672880999997</v>
      </c>
      <c r="F155" s="51">
        <v>3600.7007235</v>
      </c>
      <c r="G155" s="62">
        <v>4339.37</v>
      </c>
      <c r="H155" s="62">
        <v>4425.9665918</v>
      </c>
    </row>
    <row r="156" spans="1:8" ht="12.75">
      <c r="A156" s="10" t="s">
        <v>13</v>
      </c>
      <c r="B156" s="13">
        <v>0</v>
      </c>
      <c r="C156" s="13">
        <v>0</v>
      </c>
      <c r="D156" s="13">
        <v>0</v>
      </c>
      <c r="E156" s="13">
        <v>0</v>
      </c>
      <c r="F156" s="51">
        <v>0</v>
      </c>
      <c r="G156" s="62">
        <v>0</v>
      </c>
      <c r="H156" s="62">
        <v>0</v>
      </c>
    </row>
    <row r="157" spans="1:8" ht="12.75">
      <c r="A157" s="7" t="s">
        <v>15</v>
      </c>
      <c r="B157" s="13"/>
      <c r="C157" s="13"/>
      <c r="D157" s="13"/>
      <c r="E157" s="13"/>
      <c r="F157" s="51"/>
      <c r="G157" s="62"/>
      <c r="H157" s="62"/>
    </row>
    <row r="158" spans="1:8" ht="12.75">
      <c r="A158" s="7" t="s">
        <v>16</v>
      </c>
      <c r="B158" s="27">
        <v>1264.0548099999999</v>
      </c>
      <c r="C158" s="27">
        <v>1005.4449510000002</v>
      </c>
      <c r="D158" s="27">
        <v>740.146748</v>
      </c>
      <c r="E158" s="27">
        <v>813.1789484</v>
      </c>
      <c r="F158" s="55">
        <v>743.037771</v>
      </c>
      <c r="G158" s="65">
        <v>1158.1965288</v>
      </c>
      <c r="H158" s="65">
        <v>1111.3976891</v>
      </c>
    </row>
    <row r="159" spans="1:8" ht="12.75">
      <c r="A159" s="7" t="s">
        <v>0</v>
      </c>
      <c r="B159" s="27">
        <v>3775.72245</v>
      </c>
      <c r="C159" s="27">
        <v>3674.3402429999996</v>
      </c>
      <c r="D159" s="27">
        <v>3432.843013999999</v>
      </c>
      <c r="E159" s="27">
        <v>3277.0100486999995</v>
      </c>
      <c r="F159" s="55">
        <v>3224.4742275</v>
      </c>
      <c r="G159" s="65">
        <v>3518.2234712</v>
      </c>
      <c r="H159" s="65">
        <v>3650.8912597</v>
      </c>
    </row>
    <row r="160" spans="1:8" ht="12.75">
      <c r="A160" s="7" t="s">
        <v>1</v>
      </c>
      <c r="B160" s="27">
        <v>7.2392</v>
      </c>
      <c r="C160" s="27">
        <v>0</v>
      </c>
      <c r="D160" s="27">
        <v>0</v>
      </c>
      <c r="E160" s="27">
        <v>0</v>
      </c>
      <c r="F160" s="55">
        <v>0</v>
      </c>
      <c r="G160" s="65">
        <v>0</v>
      </c>
      <c r="H160" s="65">
        <v>0</v>
      </c>
    </row>
    <row r="161" spans="1:8" ht="12" customHeight="1">
      <c r="A161" s="7" t="s">
        <v>17</v>
      </c>
      <c r="B161" s="27">
        <v>0</v>
      </c>
      <c r="C161" s="27">
        <v>0</v>
      </c>
      <c r="D161" s="27">
        <v>0</v>
      </c>
      <c r="E161" s="27">
        <v>0</v>
      </c>
      <c r="F161" s="55">
        <v>0</v>
      </c>
      <c r="G161" s="65">
        <v>0</v>
      </c>
      <c r="H161" s="65">
        <v>0</v>
      </c>
    </row>
    <row r="162" s="29" customFormat="1" ht="12.75">
      <c r="A162" s="21"/>
    </row>
    <row r="163" s="29" customFormat="1" ht="12.75">
      <c r="A163" s="30"/>
    </row>
  </sheetData>
  <sheetProtection selectLockedCells="1" selectUnlockedCells="1"/>
  <mergeCells count="25">
    <mergeCell ref="B9:B10"/>
    <mergeCell ref="E9:E10"/>
    <mergeCell ref="D9:D10"/>
    <mergeCell ref="H9:H10"/>
    <mergeCell ref="H65:H66"/>
    <mergeCell ref="H117:H118"/>
    <mergeCell ref="C9:C10"/>
    <mergeCell ref="A65:A66"/>
    <mergeCell ref="C65:C66"/>
    <mergeCell ref="D65:D66"/>
    <mergeCell ref="C117:C118"/>
    <mergeCell ref="B65:B66"/>
    <mergeCell ref="D117:D118"/>
    <mergeCell ref="B117:B118"/>
    <mergeCell ref="A117:A118"/>
    <mergeCell ref="G9:G10"/>
    <mergeCell ref="G65:G66"/>
    <mergeCell ref="G117:G118"/>
    <mergeCell ref="E65:E66"/>
    <mergeCell ref="E117:E118"/>
    <mergeCell ref="F117:F118"/>
    <mergeCell ref="F65:F66"/>
    <mergeCell ref="A59:F59"/>
    <mergeCell ref="F9:F10"/>
    <mergeCell ref="A9:A10"/>
  </mergeCells>
  <printOptions/>
  <pageMargins left="0.3937007874015748" right="0.31496062992125984" top="0.31496062992125984" bottom="0.4724409448818898" header="0.5118110236220472" footer="0.5118110236220472"/>
  <pageSetup fitToHeight="0" fitToWidth="1" horizontalDpi="600" verticalDpi="600" orientation="portrait" paperSize="9" scale="84" r:id="rId1"/>
  <rowBreaks count="2" manualBreakCount="2">
    <brk id="63" max="7" man="1"/>
    <brk id="1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2022-03-10T07:31:54Z</cp:lastPrinted>
  <dcterms:created xsi:type="dcterms:W3CDTF">2016-01-22T10:10:57Z</dcterms:created>
  <dcterms:modified xsi:type="dcterms:W3CDTF">2022-03-10T07:32:51Z</dcterms:modified>
  <cp:category/>
  <cp:version/>
  <cp:contentType/>
  <cp:contentStatus/>
</cp:coreProperties>
</file>