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2" windowHeight="8316" tabRatio="280" activeTab="0"/>
  </bookViews>
  <sheets>
    <sheet name="2017Ro" sheetId="1" r:id="rId1"/>
  </sheets>
  <definedNames>
    <definedName name="Excel_BuiltIn_Print_Area" localSheetId="0">'2017Ro'!$A$1:$F$167</definedName>
    <definedName name="_xlnm.Print_Area" localSheetId="0">'2017Ro'!$A$1:$K$168</definedName>
  </definedNames>
  <calcPr fullCalcOnLoad="1"/>
</workbook>
</file>

<file path=xl/sharedStrings.xml><?xml version="1.0" encoding="utf-8"?>
<sst xmlns="http://schemas.openxmlformats.org/spreadsheetml/2006/main" count="151" uniqueCount="59">
  <si>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</si>
  <si>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</si>
  <si>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</si>
  <si>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</si>
  <si>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</si>
  <si>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</si>
  <si>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</si>
  <si>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</si>
  <si>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</si>
  <si>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</si>
  <si>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</si>
  <si>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</si>
  <si>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</si>
  <si>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</si>
  <si>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</si>
  <si>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</si>
  <si>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</si>
  <si>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</si>
  <si>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</si>
  <si>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</si>
  <si>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</si>
  <si>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</si>
  <si>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</si>
  <si>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</si>
  <si>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</si>
  <si>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</si>
  <si>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</si>
  <si>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</si>
  <si>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</si>
  <si>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</si>
  <si>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</si>
  <si>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>PIB **)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</si>
  <si>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</si>
  <si>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</si>
  <si>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</si>
  <si>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</si>
  <si>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</si>
  <si>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</si>
  <si>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</si>
  <si>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</si>
  <si>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</si>
  <si>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</si>
  <si>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</si>
  <si>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</si>
  <si>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</si>
  <si>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</si>
  <si>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</si>
  <si>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</si>
  <si>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</si>
  <si>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</si>
  <si>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</si>
  <si>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</si>
  <si>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</si>
  <si>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</si>
  <si>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*) datoria bruta, consolidata intra si intre sub-sectoarele administratiei publice. Date operative. </t>
  </si>
  <si>
    <t>Date actualizate conform notificarii fiscale din Martie 2019</t>
  </si>
  <si>
    <t>**) PIB conform comunicat INS 8 aprilie 2019</t>
  </si>
  <si>
    <t xml:space="preserve">Decembrie 2018**) </t>
  </si>
  <si>
    <t xml:space="preserve"> Februarie 2019**)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</si>
</sst>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#,##0.0"/>
    <numFmt numFmtId="166" formatCode="#,##0.000"/>
    <numFmt numFmtId="167" formatCode="_-* #,##0.00\ _l_e_i_-;\-* #,##0.00\ _l_e_i_-;_-* \-??\ _l_e_i_-;_-@_-"/>
    <numFmt numFmtId="168" formatCode="_-* #,##0.0\ _l_e_i_-;\-* #,##0.0\ _l_e_i_-;_-* \-??\ _l_e_i_-;_-@_-"/>
    <numFmt numFmtId="169" formatCode="0.0"/>
    <numFmt numFmtId="170" formatCode="#,##0.0%"/>
    <numFmt numFmtId="171" formatCode="#,##0.0\ &quot;lei&quot;"/>
    <numFmt numFmtId="172" formatCode="#,##0.0000"/>
    <numFmt numFmtId="173" formatCode="0.000%"/>
    <numFmt numFmtId="174" formatCode="#,##0%"/>
    <numFmt numFmtId="175" formatCode="#,##0.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5" fontId="7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2" fillId="33" borderId="10" xfId="0" applyNumberFormat="1" applyFont="1" applyFill="1" applyBorder="1" applyAlignment="1">
      <alignment vertical="top"/>
    </xf>
    <xf numFmtId="165" fontId="4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65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5" fontId="0" fillId="34" borderId="10" xfId="0" applyNumberFormat="1" applyFill="1" applyBorder="1" applyAlignment="1">
      <alignment/>
    </xf>
    <xf numFmtId="165" fontId="52" fillId="33" borderId="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69" fontId="0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5" fillId="33" borderId="0" xfId="0" applyNumberFormat="1" applyFont="1" applyFill="1" applyBorder="1" applyAlignment="1">
      <alignment horizontal="right"/>
    </xf>
    <xf numFmtId="165" fontId="0" fillId="33" borderId="0" xfId="0" applyNumberFormat="1" applyFill="1" applyBorder="1" applyAlignment="1">
      <alignment/>
    </xf>
    <xf numFmtId="165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65" fontId="0" fillId="33" borderId="11" xfId="0" applyNumberFormat="1" applyFont="1" applyFill="1" applyBorder="1" applyAlignment="1">
      <alignment horizontal="right"/>
    </xf>
    <xf numFmtId="165" fontId="0" fillId="33" borderId="0" xfId="0" applyNumberFormat="1" applyFont="1" applyFill="1" applyAlignment="1">
      <alignment horizontal="right"/>
    </xf>
    <xf numFmtId="165" fontId="10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10" fontId="5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166" fontId="0" fillId="34" borderId="1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65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5" borderId="0" xfId="0" applyFont="1" applyFill="1" applyAlignment="1">
      <alignment/>
    </xf>
    <xf numFmtId="165" fontId="54" fillId="33" borderId="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vertical="center"/>
    </xf>
    <xf numFmtId="0" fontId="55" fillId="33" borderId="0" xfId="0" applyFont="1" applyFill="1" applyAlignment="1">
      <alignment/>
    </xf>
    <xf numFmtId="165" fontId="3" fillId="33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0" fillId="35" borderId="10" xfId="0" applyNumberFormat="1" applyFon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5" fontId="56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1" fillId="33" borderId="11" xfId="0" applyNumberFormat="1" applyFont="1" applyFill="1" applyBorder="1" applyAlignment="1">
      <alignment horizontal="right"/>
    </xf>
    <xf numFmtId="165" fontId="0" fillId="33" borderId="14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165" fontId="53" fillId="33" borderId="1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view="pageBreakPreview" zoomScale="85" zoomScaleSheetLayoutView="85" zoomScalePageLayoutView="0" workbookViewId="0" topLeftCell="A1">
      <selection activeCell="O23" sqref="O23"/>
    </sheetView>
  </sheetViews>
  <sheetFormatPr defaultColWidth="9.140625" defaultRowHeight="12.75"/>
  <cols>
    <col min="1" max="1" width="37.00390625" style="10" customWidth="1"/>
    <col min="2" max="3" width="9.7109375" style="10" bestFit="1" customWidth="1"/>
    <col min="4" max="4" width="9.7109375" style="33" bestFit="1" customWidth="1"/>
    <col min="5" max="5" width="9.7109375" style="10" bestFit="1" customWidth="1"/>
    <col min="6" max="9" width="9.8515625" style="10" bestFit="1" customWidth="1"/>
    <col min="10" max="11" width="12.28125" style="10" customWidth="1"/>
    <col min="12" max="16384" width="8.8515625" style="10" customWidth="1"/>
  </cols>
  <sheetData>
    <row r="1" ht="12.75">
      <c r="B1" s="32"/>
    </row>
    <row r="2" spans="1:2" ht="12.75">
      <c r="A2" s="34"/>
      <c r="B2" s="32"/>
    </row>
    <row r="3" spans="1:2" ht="12.75">
      <c r="A3" s="34"/>
      <c r="B3" s="32"/>
    </row>
    <row r="4" spans="1:4" ht="12.75">
      <c r="A4" s="35" t="s">
        <v>50</v>
      </c>
      <c r="B4" s="36"/>
      <c r="C4" s="37"/>
      <c r="D4" s="38"/>
    </row>
    <row r="5" spans="1:2" ht="12.75">
      <c r="A5" s="39"/>
      <c r="B5" s="32"/>
    </row>
    <row r="6" spans="1:5" ht="12.75">
      <c r="A6" s="80" t="s">
        <v>55</v>
      </c>
      <c r="B6" s="80"/>
      <c r="C6" s="80"/>
      <c r="D6" s="80"/>
      <c r="E6" s="40"/>
    </row>
    <row r="7" spans="1:5" ht="12.75">
      <c r="A7" s="34"/>
      <c r="B7" s="32"/>
      <c r="C7" s="40">
        <f>C16/C11</f>
        <v>0.7681892826001435</v>
      </c>
      <c r="D7" s="41"/>
      <c r="E7" s="41"/>
    </row>
    <row r="8" spans="1:11" ht="12.75">
      <c r="A8" s="39"/>
      <c r="D8" s="42"/>
      <c r="E8" s="42"/>
      <c r="K8" s="43" t="s">
        <v>0</v>
      </c>
    </row>
    <row r="9" spans="1:11" ht="13.5" customHeight="1">
      <c r="A9" s="86" t="s">
        <v>1</v>
      </c>
      <c r="B9" s="86">
        <v>2010</v>
      </c>
      <c r="C9" s="88">
        <v>2011</v>
      </c>
      <c r="D9" s="84">
        <v>2012</v>
      </c>
      <c r="E9" s="84">
        <v>2013</v>
      </c>
      <c r="F9" s="84">
        <v>2014</v>
      </c>
      <c r="G9" s="81">
        <v>2015</v>
      </c>
      <c r="H9" s="81">
        <v>2016</v>
      </c>
      <c r="I9" s="81">
        <v>2017</v>
      </c>
      <c r="J9" s="81" t="s">
        <v>57</v>
      </c>
      <c r="K9" s="81" t="s">
        <v>58</v>
      </c>
    </row>
    <row r="10" spans="1:11" ht="26.25" customHeight="1">
      <c r="A10" s="86"/>
      <c r="B10" s="86"/>
      <c r="C10" s="88"/>
      <c r="D10" s="84"/>
      <c r="E10" s="84"/>
      <c r="F10" s="85"/>
      <c r="G10" s="82"/>
      <c r="H10" s="82"/>
      <c r="I10" s="82"/>
      <c r="J10" s="82"/>
      <c r="K10" s="82"/>
    </row>
    <row r="11" spans="1:11" ht="29.25" customHeight="1">
      <c r="A11" s="44" t="s">
        <v>2</v>
      </c>
      <c r="B11" s="45">
        <v>157410.398752</v>
      </c>
      <c r="C11" s="45">
        <v>191035.30432380002</v>
      </c>
      <c r="D11" s="14">
        <v>219761.5341415</v>
      </c>
      <c r="E11" s="14">
        <v>238882.3102059</v>
      </c>
      <c r="F11" s="14">
        <v>262195.224812</v>
      </c>
      <c r="G11" s="14">
        <v>269151.3</v>
      </c>
      <c r="H11" s="14">
        <v>285553.10000000003</v>
      </c>
      <c r="I11" s="14">
        <v>301158.50000000006</v>
      </c>
      <c r="J11" s="14">
        <v>330046.717828</v>
      </c>
      <c r="K11" s="14">
        <v>326082.3312471999</v>
      </c>
    </row>
    <row r="12" spans="1:11" ht="29.25" customHeight="1">
      <c r="A12" s="44" t="s">
        <v>3</v>
      </c>
      <c r="B12" s="46">
        <v>0.2972116043683821</v>
      </c>
      <c r="C12" s="46">
        <v>0.3398829743405532</v>
      </c>
      <c r="D12" s="15">
        <v>0.36911944085160914</v>
      </c>
      <c r="E12" s="15">
        <v>0.37474321397225846</v>
      </c>
      <c r="F12" s="15">
        <v>0.39216145143062264</v>
      </c>
      <c r="G12" s="15">
        <v>0.37770956008240386</v>
      </c>
      <c r="H12" s="15">
        <v>0.3732061662321029</v>
      </c>
      <c r="I12" s="15">
        <v>0.3515332088245594</v>
      </c>
      <c r="J12" s="15">
        <v>0.3495442247772289</v>
      </c>
      <c r="K12" s="15">
        <v>0.34534564209407925</v>
      </c>
    </row>
    <row r="13" spans="1:11" ht="12.75">
      <c r="A13" s="47" t="s">
        <v>4</v>
      </c>
      <c r="B13" s="11"/>
      <c r="C13" s="11"/>
      <c r="D13" s="12"/>
      <c r="E13" s="12"/>
      <c r="F13" s="7"/>
      <c r="G13" s="7"/>
      <c r="H13" s="7"/>
      <c r="I13" s="7"/>
      <c r="J13" s="7"/>
      <c r="K13" s="7"/>
    </row>
    <row r="14" spans="1:11" ht="12.75">
      <c r="A14" s="20" t="s">
        <v>5</v>
      </c>
      <c r="B14" s="8"/>
      <c r="C14" s="8"/>
      <c r="D14" s="4"/>
      <c r="E14" s="4"/>
      <c r="F14" s="7"/>
      <c r="G14" s="7"/>
      <c r="H14" s="7"/>
      <c r="I14" s="7"/>
      <c r="J14" s="7"/>
      <c r="K14" s="7"/>
    </row>
    <row r="15" spans="1:11" ht="12.75">
      <c r="A15" s="20" t="s">
        <v>6</v>
      </c>
      <c r="B15" s="8">
        <v>39131.28992</v>
      </c>
      <c r="C15" s="8">
        <v>44284.030944000006</v>
      </c>
      <c r="D15" s="4">
        <v>33792.90688</v>
      </c>
      <c r="E15" s="4">
        <v>14922.28123</v>
      </c>
      <c r="F15" s="7">
        <v>17514.557662000003</v>
      </c>
      <c r="G15" s="7">
        <v>17091.21436</v>
      </c>
      <c r="H15" s="7">
        <v>19589.644565000002</v>
      </c>
      <c r="I15" s="7">
        <v>15174.628405000001</v>
      </c>
      <c r="J15" s="7">
        <v>10844.654924</v>
      </c>
      <c r="K15" s="7">
        <v>9670.418080000001</v>
      </c>
    </row>
    <row r="16" spans="1:11" ht="12.75">
      <c r="A16" s="20" t="s">
        <v>7</v>
      </c>
      <c r="B16" s="8">
        <v>118279.108832</v>
      </c>
      <c r="C16" s="8">
        <v>146751.27337980003</v>
      </c>
      <c r="D16" s="4">
        <v>185968.6272615</v>
      </c>
      <c r="E16" s="4">
        <v>223960.0289759</v>
      </c>
      <c r="F16" s="7">
        <v>244680.66715</v>
      </c>
      <c r="G16" s="7">
        <v>252060.08564</v>
      </c>
      <c r="H16" s="7">
        <v>265963.455435</v>
      </c>
      <c r="I16" s="7">
        <v>285983.87159500003</v>
      </c>
      <c r="J16" s="7">
        <v>319202.06290400005</v>
      </c>
      <c r="K16" s="7">
        <v>316411.91316719993</v>
      </c>
    </row>
    <row r="17" spans="1:11" ht="12.75">
      <c r="A17" s="20" t="s">
        <v>8</v>
      </c>
      <c r="B17" s="8"/>
      <c r="C17" s="8"/>
      <c r="D17" s="4"/>
      <c r="E17" s="4"/>
      <c r="F17" s="7"/>
      <c r="G17" s="7"/>
      <c r="H17" s="7"/>
      <c r="I17" s="7"/>
      <c r="J17" s="7"/>
      <c r="K17" s="7"/>
    </row>
    <row r="18" spans="1:11" ht="12.75">
      <c r="A18" s="20" t="s">
        <v>9</v>
      </c>
      <c r="B18" s="8">
        <v>4677.09</v>
      </c>
      <c r="C18" s="8">
        <v>6397.57</v>
      </c>
      <c r="D18" s="4">
        <v>4987.21</v>
      </c>
      <c r="E18" s="4">
        <v>4222.3</v>
      </c>
      <c r="F18" s="7">
        <v>6754.68</v>
      </c>
      <c r="G18" s="7">
        <v>8752.65</v>
      </c>
      <c r="H18" s="7">
        <v>8408.5</v>
      </c>
      <c r="I18" s="7">
        <v>7411.1</v>
      </c>
      <c r="J18" s="7">
        <v>6953.2</v>
      </c>
      <c r="K18" s="7">
        <v>6199.9</v>
      </c>
    </row>
    <row r="19" spans="1:11" ht="12.75">
      <c r="A19" s="20" t="s">
        <v>10</v>
      </c>
      <c r="B19" s="8">
        <v>82286.81568</v>
      </c>
      <c r="C19" s="8">
        <v>106511.95621</v>
      </c>
      <c r="D19" s="4">
        <v>135671.17861</v>
      </c>
      <c r="E19" s="4">
        <v>155905.32358</v>
      </c>
      <c r="F19" s="7">
        <v>181107.477686</v>
      </c>
      <c r="G19" s="7">
        <v>191607.15000000002</v>
      </c>
      <c r="H19" s="7">
        <v>211568.5</v>
      </c>
      <c r="I19" s="7">
        <v>234343</v>
      </c>
      <c r="J19" s="7">
        <v>272473.440325</v>
      </c>
      <c r="K19" s="7">
        <v>268383.811464</v>
      </c>
    </row>
    <row r="20" spans="1:11" ht="12.75">
      <c r="A20" s="48" t="s">
        <v>11</v>
      </c>
      <c r="B20" s="8">
        <v>34096.79992</v>
      </c>
      <c r="C20" s="8">
        <v>35335.560944</v>
      </c>
      <c r="D20" s="4">
        <v>28425.89688</v>
      </c>
      <c r="E20" s="4">
        <v>10304.58123</v>
      </c>
      <c r="F20" s="7">
        <v>10383.577662</v>
      </c>
      <c r="G20" s="7">
        <v>8193.86436</v>
      </c>
      <c r="H20" s="7">
        <v>10977.144565</v>
      </c>
      <c r="I20" s="7">
        <v>7231.228405</v>
      </c>
      <c r="J20" s="7">
        <v>3482.954924</v>
      </c>
      <c r="K20" s="7">
        <v>2994.81808</v>
      </c>
    </row>
    <row r="21" spans="1:11" ht="12.75">
      <c r="A21" s="20" t="s">
        <v>12</v>
      </c>
      <c r="B21" s="8">
        <v>70446.55307200001</v>
      </c>
      <c r="C21" s="8">
        <v>78125.7281138</v>
      </c>
      <c r="D21" s="4">
        <v>79103.1655315</v>
      </c>
      <c r="E21" s="4">
        <v>78754.70662590001</v>
      </c>
      <c r="F21" s="7">
        <v>74333.06712600001</v>
      </c>
      <c r="G21" s="7">
        <v>68791.5</v>
      </c>
      <c r="H21" s="7">
        <v>65576.09999999999</v>
      </c>
      <c r="I21" s="7">
        <v>59404.4</v>
      </c>
      <c r="J21" s="7">
        <v>50620.077503000015</v>
      </c>
      <c r="K21" s="7">
        <v>51498.61978320002</v>
      </c>
    </row>
    <row r="22" spans="1:11" ht="12.75">
      <c r="A22" s="48" t="s">
        <v>11</v>
      </c>
      <c r="B22" s="8">
        <v>357.4</v>
      </c>
      <c r="C22" s="8">
        <v>2550.9</v>
      </c>
      <c r="D22" s="4">
        <v>379.79999999999995</v>
      </c>
      <c r="E22" s="4">
        <v>395.4</v>
      </c>
      <c r="F22" s="7">
        <v>376.3</v>
      </c>
      <c r="G22" s="7">
        <v>144.7</v>
      </c>
      <c r="H22" s="7">
        <v>204</v>
      </c>
      <c r="I22" s="7">
        <v>532.3</v>
      </c>
      <c r="J22" s="7">
        <v>408.5</v>
      </c>
      <c r="K22" s="7">
        <v>475.7</v>
      </c>
    </row>
    <row r="23" spans="1:11" ht="12.75">
      <c r="A23" s="20" t="s">
        <v>13</v>
      </c>
      <c r="B23" s="6"/>
      <c r="C23" s="6"/>
      <c r="D23" s="2"/>
      <c r="E23" s="2"/>
      <c r="F23" s="7"/>
      <c r="G23" s="7"/>
      <c r="H23" s="7"/>
      <c r="I23" s="7"/>
      <c r="J23" s="7"/>
      <c r="K23" s="7"/>
    </row>
    <row r="24" spans="1:11" ht="12.75">
      <c r="A24" s="20" t="s">
        <v>14</v>
      </c>
      <c r="B24" s="8">
        <v>65600.948752</v>
      </c>
      <c r="C24" s="8">
        <v>81840.35424999999</v>
      </c>
      <c r="D24" s="4">
        <v>90230.74076</v>
      </c>
      <c r="E24" s="4">
        <v>103409.17220999999</v>
      </c>
      <c r="F24" s="7">
        <v>111828.797566</v>
      </c>
      <c r="G24" s="7">
        <v>124234.238795</v>
      </c>
      <c r="H24" s="7">
        <v>137089.900819</v>
      </c>
      <c r="I24" s="7">
        <v>144947.012938</v>
      </c>
      <c r="J24" s="7">
        <v>163841.218781</v>
      </c>
      <c r="K24" s="7">
        <v>161137.6978224</v>
      </c>
    </row>
    <row r="25" spans="1:11" ht="12.75">
      <c r="A25" s="20" t="s">
        <v>15</v>
      </c>
      <c r="B25" s="8">
        <v>71406.83013439999</v>
      </c>
      <c r="C25" s="8">
        <v>90533.3267459</v>
      </c>
      <c r="D25" s="4">
        <v>104698.7913617</v>
      </c>
      <c r="E25" s="4">
        <v>112172.77263379999</v>
      </c>
      <c r="F25" s="7">
        <v>122445.1510818</v>
      </c>
      <c r="G25" s="7">
        <v>117459.58358899999</v>
      </c>
      <c r="H25" s="7">
        <v>119643.34587859998</v>
      </c>
      <c r="I25" s="7">
        <v>130653.47005499998</v>
      </c>
      <c r="J25" s="7">
        <v>136125.12615770003</v>
      </c>
      <c r="K25" s="7">
        <v>134324.5266176</v>
      </c>
    </row>
    <row r="26" spans="1:11" ht="12.75">
      <c r="A26" s="20" t="s">
        <v>16</v>
      </c>
      <c r="B26" s="8">
        <v>6324.163622399999</v>
      </c>
      <c r="C26" s="8">
        <v>5505.925658900001</v>
      </c>
      <c r="D26" s="4">
        <v>12184.670603700002</v>
      </c>
      <c r="E26" s="4">
        <v>16145.111180700002</v>
      </c>
      <c r="F26" s="7">
        <v>24672.4129785</v>
      </c>
      <c r="G26" s="7">
        <v>26844.224280499995</v>
      </c>
      <c r="H26" s="7">
        <v>26854.611240500002</v>
      </c>
      <c r="I26" s="7">
        <v>23646.762014999993</v>
      </c>
      <c r="J26" s="7">
        <v>28267.628868000003</v>
      </c>
      <c r="K26" s="7">
        <v>28793.238327200004</v>
      </c>
    </row>
    <row r="27" spans="1:11" ht="12.75">
      <c r="A27" s="20" t="s">
        <v>17</v>
      </c>
      <c r="B27" s="8">
        <v>14837.660000000002</v>
      </c>
      <c r="C27" s="8">
        <v>13155.677669</v>
      </c>
      <c r="D27" s="4">
        <v>12647.321416100001</v>
      </c>
      <c r="E27" s="4">
        <v>7155.254181399991</v>
      </c>
      <c r="F27" s="7">
        <v>3248.9031857000155</v>
      </c>
      <c r="G27" s="7">
        <v>613.1833355000017</v>
      </c>
      <c r="H27" s="7">
        <v>1965.2320618999765</v>
      </c>
      <c r="I27" s="7">
        <v>1911.2549920000201</v>
      </c>
      <c r="J27" s="7">
        <v>1812.704021299971</v>
      </c>
      <c r="K27" s="7">
        <v>1826.9384799999789</v>
      </c>
    </row>
    <row r="28" spans="1:11" ht="27" customHeight="1">
      <c r="A28" s="49" t="s">
        <v>18</v>
      </c>
      <c r="B28" s="9">
        <v>144464.059552</v>
      </c>
      <c r="C28" s="9">
        <v>176920.6099218</v>
      </c>
      <c r="D28" s="1">
        <v>204437.2373015</v>
      </c>
      <c r="E28" s="1">
        <v>223349.8133559</v>
      </c>
      <c r="F28" s="1">
        <v>246055.00204599998</v>
      </c>
      <c r="G28" s="1">
        <v>253353.05</v>
      </c>
      <c r="H28" s="1">
        <v>270013.552845</v>
      </c>
      <c r="I28" s="1">
        <v>286399.6</v>
      </c>
      <c r="J28" s="1">
        <v>315932.974836</v>
      </c>
      <c r="K28" s="1">
        <v>311463.40934640006</v>
      </c>
    </row>
    <row r="29" spans="1:11" ht="26.25" customHeight="1">
      <c r="A29" s="20" t="s">
        <v>19</v>
      </c>
      <c r="B29" s="6"/>
      <c r="C29" s="6"/>
      <c r="D29" s="2"/>
      <c r="E29" s="2"/>
      <c r="F29" s="8"/>
      <c r="G29" s="8"/>
      <c r="H29" s="8"/>
      <c r="I29" s="8"/>
      <c r="J29" s="8"/>
      <c r="K29" s="8"/>
    </row>
    <row r="30" spans="1:11" ht="12.75">
      <c r="A30" s="20" t="s">
        <v>20</v>
      </c>
      <c r="B30" s="8">
        <v>39130.78992</v>
      </c>
      <c r="C30" s="8">
        <v>44281.530944000006</v>
      </c>
      <c r="D30" s="4">
        <v>33783.00688</v>
      </c>
      <c r="E30" s="4">
        <v>14908.38123</v>
      </c>
      <c r="F30" s="8">
        <v>17459.957662000004</v>
      </c>
      <c r="G30" s="8">
        <v>17065.78436</v>
      </c>
      <c r="H30" s="8">
        <v>19567.944565</v>
      </c>
      <c r="I30" s="8">
        <v>15148.788405000001</v>
      </c>
      <c r="J30" s="8">
        <v>10827.254924</v>
      </c>
      <c r="K30" s="8">
        <v>9649.21808</v>
      </c>
    </row>
    <row r="31" spans="1:11" ht="12.75">
      <c r="A31" s="20" t="s">
        <v>21</v>
      </c>
      <c r="B31" s="8">
        <v>107609.729632</v>
      </c>
      <c r="C31" s="8">
        <v>132638.9061898</v>
      </c>
      <c r="D31" s="4">
        <v>170654.2304215</v>
      </c>
      <c r="E31" s="4">
        <v>208441.4321259</v>
      </c>
      <c r="F31" s="8">
        <v>228595.044384</v>
      </c>
      <c r="G31" s="8">
        <v>236287.29917999997</v>
      </c>
      <c r="H31" s="8">
        <v>250445.67024099999</v>
      </c>
      <c r="I31" s="8">
        <v>271250.92183300003</v>
      </c>
      <c r="J31" s="8">
        <v>305105.68516700005</v>
      </c>
      <c r="K31" s="8">
        <v>301814.1912664</v>
      </c>
    </row>
    <row r="32" spans="1:11" ht="12.75">
      <c r="A32" s="20" t="s">
        <v>22</v>
      </c>
      <c r="B32" s="8"/>
      <c r="C32" s="8"/>
      <c r="D32" s="4"/>
      <c r="E32" s="4"/>
      <c r="F32" s="8"/>
      <c r="G32" s="8"/>
      <c r="H32" s="8"/>
      <c r="I32" s="8"/>
      <c r="J32" s="8"/>
      <c r="K32" s="8"/>
    </row>
    <row r="33" spans="1:11" ht="12.75">
      <c r="A33" s="20" t="s">
        <v>23</v>
      </c>
      <c r="B33" s="8">
        <v>4677.09</v>
      </c>
      <c r="C33" s="8">
        <v>6397.57</v>
      </c>
      <c r="D33" s="4">
        <v>4987.21</v>
      </c>
      <c r="E33" s="4">
        <v>4222.3</v>
      </c>
      <c r="F33" s="8">
        <v>6754.68</v>
      </c>
      <c r="G33" s="8">
        <v>8752.65</v>
      </c>
      <c r="H33" s="8">
        <v>8408.5</v>
      </c>
      <c r="I33" s="8">
        <v>7411.1</v>
      </c>
      <c r="J33" s="8">
        <v>6953.2</v>
      </c>
      <c r="K33" s="8">
        <v>6199.9</v>
      </c>
    </row>
    <row r="34" spans="1:11" ht="12.75">
      <c r="A34" s="20" t="s">
        <v>24</v>
      </c>
      <c r="B34" s="8">
        <v>79283.71824</v>
      </c>
      <c r="C34" s="8">
        <v>103359.57677799999</v>
      </c>
      <c r="D34" s="4">
        <v>132523.02686</v>
      </c>
      <c r="E34" s="4">
        <v>152787.86385</v>
      </c>
      <c r="F34" s="8">
        <v>178035.20051</v>
      </c>
      <c r="G34" s="8">
        <v>188621.3</v>
      </c>
      <c r="H34" s="8">
        <v>208637.9</v>
      </c>
      <c r="I34" s="8">
        <v>231486</v>
      </c>
      <c r="J34" s="8">
        <v>269676.3</v>
      </c>
      <c r="K34" s="8">
        <v>265595.34548</v>
      </c>
    </row>
    <row r="35" spans="1:11" ht="15.75" customHeight="1">
      <c r="A35" s="48" t="s">
        <v>11</v>
      </c>
      <c r="B35" s="8">
        <v>34096.79992</v>
      </c>
      <c r="C35" s="8">
        <v>35335.560944</v>
      </c>
      <c r="D35" s="4">
        <v>28425.89688</v>
      </c>
      <c r="E35" s="4">
        <v>10304.58123</v>
      </c>
      <c r="F35" s="8">
        <v>10381.577662</v>
      </c>
      <c r="G35" s="8">
        <v>8191.83436</v>
      </c>
      <c r="H35" s="8">
        <v>10975.144565</v>
      </c>
      <c r="I35" s="8">
        <v>7231.188405</v>
      </c>
      <c r="J35" s="8">
        <v>3482.954924</v>
      </c>
      <c r="K35" s="8">
        <v>2994.81808</v>
      </c>
    </row>
    <row r="36" spans="1:11" ht="12.75">
      <c r="A36" s="20" t="s">
        <v>25</v>
      </c>
      <c r="B36" s="8">
        <v>60503.251312</v>
      </c>
      <c r="C36" s="8">
        <v>67163.4631438</v>
      </c>
      <c r="D36" s="4">
        <v>66927.0004415</v>
      </c>
      <c r="E36" s="4">
        <v>66339.64950590002</v>
      </c>
      <c r="F36" s="8">
        <v>61265.121536000006</v>
      </c>
      <c r="G36" s="8">
        <v>55979.1</v>
      </c>
      <c r="H36" s="8">
        <v>52967.152845</v>
      </c>
      <c r="I36" s="8">
        <v>47502.5</v>
      </c>
      <c r="J36" s="8">
        <v>39303.474836000016</v>
      </c>
      <c r="K36" s="8">
        <v>39668.16386640002</v>
      </c>
    </row>
    <row r="37" spans="1:11" ht="12.75">
      <c r="A37" s="48" t="s">
        <v>11</v>
      </c>
      <c r="B37" s="8">
        <v>356.9</v>
      </c>
      <c r="C37" s="8">
        <v>2548.4</v>
      </c>
      <c r="D37" s="4">
        <v>369.9</v>
      </c>
      <c r="E37" s="4">
        <v>381.5</v>
      </c>
      <c r="F37" s="7">
        <v>323.7</v>
      </c>
      <c r="G37" s="7">
        <v>121.3</v>
      </c>
      <c r="H37" s="7">
        <v>184.3</v>
      </c>
      <c r="I37" s="7">
        <v>506.5</v>
      </c>
      <c r="J37" s="7">
        <v>391.1</v>
      </c>
      <c r="K37" s="7">
        <v>454.5</v>
      </c>
    </row>
    <row r="38" spans="1:11" ht="12.75">
      <c r="A38" s="20" t="s">
        <v>26</v>
      </c>
      <c r="B38" s="8"/>
      <c r="C38" s="8"/>
      <c r="D38" s="4"/>
      <c r="E38" s="4"/>
      <c r="F38" s="7"/>
      <c r="G38" s="7"/>
      <c r="H38" s="7"/>
      <c r="I38" s="7"/>
      <c r="J38" s="7"/>
      <c r="K38" s="7"/>
    </row>
    <row r="39" spans="1:11" ht="12.75">
      <c r="A39" s="20" t="s">
        <v>27</v>
      </c>
      <c r="B39" s="7">
        <v>56771.07000000001</v>
      </c>
      <c r="C39" s="7">
        <v>74005.96169</v>
      </c>
      <c r="D39" s="7">
        <v>81973.91137</v>
      </c>
      <c r="E39" s="7">
        <v>95272.45555000001</v>
      </c>
      <c r="F39" s="7">
        <v>103052.29553999999</v>
      </c>
      <c r="G39" s="7">
        <v>111951.40000000001</v>
      </c>
      <c r="H39" s="7">
        <v>126263.275868</v>
      </c>
      <c r="I39" s="7">
        <v>134384.16619000002</v>
      </c>
      <c r="J39" s="7">
        <v>153578.92591</v>
      </c>
      <c r="K39" s="7">
        <v>150568.8178504</v>
      </c>
    </row>
    <row r="40" spans="1:11" ht="12.75">
      <c r="A40" s="20" t="s">
        <v>28</v>
      </c>
      <c r="B40" s="7">
        <v>68965.5101344</v>
      </c>
      <c r="C40" s="7">
        <v>84294.62941590001</v>
      </c>
      <c r="D40" s="7">
        <v>97277.1735617</v>
      </c>
      <c r="E40" s="7">
        <v>104462.0016338</v>
      </c>
      <c r="F40" s="7">
        <v>115142.1884318</v>
      </c>
      <c r="G40" s="7">
        <v>112410.80313900001</v>
      </c>
      <c r="H40" s="7">
        <v>114946.74563559999</v>
      </c>
      <c r="I40" s="7">
        <v>126672.040707</v>
      </c>
      <c r="J40" s="7">
        <v>132277.47129170003</v>
      </c>
      <c r="K40" s="7">
        <v>130278.38468880001</v>
      </c>
    </row>
    <row r="41" spans="1:11" ht="12.75">
      <c r="A41" s="20" t="s">
        <v>29</v>
      </c>
      <c r="B41" s="7">
        <v>6231.9636224</v>
      </c>
      <c r="C41" s="7">
        <v>5464.148358900001</v>
      </c>
      <c r="D41" s="7">
        <v>12161.2242337</v>
      </c>
      <c r="E41" s="7">
        <v>16074.417790700001</v>
      </c>
      <c r="F41" s="7">
        <v>24611.6748885</v>
      </c>
      <c r="G41" s="7">
        <v>26795.370919499997</v>
      </c>
      <c r="H41" s="7">
        <v>26838.261240500004</v>
      </c>
      <c r="I41" s="7">
        <v>23643.532014999993</v>
      </c>
      <c r="J41" s="7">
        <v>28263.838868000003</v>
      </c>
      <c r="K41" s="7">
        <v>28789.368327200005</v>
      </c>
    </row>
    <row r="42" spans="1:11" ht="12.75">
      <c r="A42" s="20" t="s">
        <v>30</v>
      </c>
      <c r="B42" s="7">
        <v>12495.465795200005</v>
      </c>
      <c r="C42" s="7">
        <v>13155.85045699999</v>
      </c>
      <c r="D42" s="7">
        <v>13024.9181361</v>
      </c>
      <c r="E42" s="7">
        <v>7540.938381399999</v>
      </c>
      <c r="F42" s="7">
        <v>3248.9031857000155</v>
      </c>
      <c r="G42" s="7">
        <v>2195.4259414999906</v>
      </c>
      <c r="H42" s="7">
        <v>1965.1701008999917</v>
      </c>
      <c r="I42" s="7">
        <v>1699.8610880000087</v>
      </c>
      <c r="J42" s="7">
        <v>1812.7387662999972</v>
      </c>
      <c r="K42" s="7">
        <v>1826.9384800000225</v>
      </c>
    </row>
    <row r="43" spans="1:11" ht="12.75">
      <c r="A43" s="49" t="s">
        <v>51</v>
      </c>
      <c r="B43" s="9">
        <v>12946.3792</v>
      </c>
      <c r="C43" s="9">
        <v>14114.86719</v>
      </c>
      <c r="D43" s="9">
        <v>15322.796839999999</v>
      </c>
      <c r="E43" s="9">
        <v>15532.45185</v>
      </c>
      <c r="F43" s="9">
        <v>16140.222766</v>
      </c>
      <c r="G43" s="9">
        <v>15798.21646</v>
      </c>
      <c r="H43" s="9">
        <v>15539.485194</v>
      </c>
      <c r="I43" s="9">
        <v>14758.789761999999</v>
      </c>
      <c r="J43" s="9">
        <v>14113.777737</v>
      </c>
      <c r="K43" s="9">
        <v>14618.9219008</v>
      </c>
    </row>
    <row r="44" spans="1:11" ht="12.75">
      <c r="A44" s="20" t="s">
        <v>19</v>
      </c>
      <c r="B44" s="6"/>
      <c r="C44" s="6"/>
      <c r="D44" s="2"/>
      <c r="E44" s="2"/>
      <c r="F44" s="8"/>
      <c r="G44" s="8"/>
      <c r="H44" s="8"/>
      <c r="I44" s="8"/>
      <c r="J44" s="8"/>
      <c r="K44" s="8"/>
    </row>
    <row r="45" spans="1:11" ht="12.75">
      <c r="A45" s="20" t="s">
        <v>20</v>
      </c>
      <c r="B45" s="8">
        <v>0.5</v>
      </c>
      <c r="C45" s="8">
        <v>2.5</v>
      </c>
      <c r="D45" s="8">
        <v>9.9</v>
      </c>
      <c r="E45" s="8">
        <v>13.9</v>
      </c>
      <c r="F45" s="8">
        <v>54.6</v>
      </c>
      <c r="G45" s="8">
        <v>25.43</v>
      </c>
      <c r="H45" s="8">
        <v>21.7</v>
      </c>
      <c r="I45" s="8">
        <v>25.84</v>
      </c>
      <c r="J45" s="8">
        <v>17.4</v>
      </c>
      <c r="K45" s="8">
        <v>21.2</v>
      </c>
    </row>
    <row r="46" spans="1:11" ht="12.75">
      <c r="A46" s="20" t="s">
        <v>21</v>
      </c>
      <c r="B46" s="8">
        <v>12945.8792</v>
      </c>
      <c r="C46" s="8">
        <v>14112.36719</v>
      </c>
      <c r="D46" s="8">
        <v>15312.89684</v>
      </c>
      <c r="E46" s="8">
        <v>15518.55185</v>
      </c>
      <c r="F46" s="8">
        <v>16085.622766</v>
      </c>
      <c r="G46" s="8">
        <v>15772.78646</v>
      </c>
      <c r="H46" s="8">
        <v>15517.785194</v>
      </c>
      <c r="I46" s="8">
        <v>14732.949761999998</v>
      </c>
      <c r="J46" s="8">
        <v>14096.377737</v>
      </c>
      <c r="K46" s="8">
        <v>14597.7219008</v>
      </c>
    </row>
    <row r="47" spans="1:11" ht="12.75">
      <c r="A47" s="20" t="s">
        <v>22</v>
      </c>
      <c r="B47" s="78">
        <v>12946.399199999998</v>
      </c>
      <c r="C47" s="78">
        <v>14114.81719</v>
      </c>
      <c r="D47" s="78">
        <v>15322.81684</v>
      </c>
      <c r="E47" s="78">
        <v>15532.471849999998</v>
      </c>
      <c r="F47" s="78">
        <v>16140.222765999999</v>
      </c>
      <c r="G47" s="78">
        <v>15798.216460000001</v>
      </c>
      <c r="H47" s="78">
        <v>15539.485194</v>
      </c>
      <c r="I47" s="78">
        <v>14758.789761999999</v>
      </c>
      <c r="J47" s="78">
        <v>14113.777737</v>
      </c>
      <c r="K47" s="78">
        <v>14618.9219008</v>
      </c>
    </row>
    <row r="48" spans="1:11" ht="12.75">
      <c r="A48" s="20" t="s">
        <v>24</v>
      </c>
      <c r="B48" s="8">
        <v>3003.09744</v>
      </c>
      <c r="C48" s="8">
        <v>3152.55222</v>
      </c>
      <c r="D48" s="8">
        <v>3148.15175</v>
      </c>
      <c r="E48" s="8">
        <v>3117.4597299999996</v>
      </c>
      <c r="F48" s="8">
        <v>3072.277176</v>
      </c>
      <c r="G48" s="8">
        <v>2985.81646</v>
      </c>
      <c r="H48" s="8">
        <v>2930.538039</v>
      </c>
      <c r="I48" s="8">
        <v>2856.98554</v>
      </c>
      <c r="J48" s="8">
        <v>2797.1750700000002</v>
      </c>
      <c r="K48" s="8">
        <v>2788.465984</v>
      </c>
    </row>
    <row r="49" spans="1:11" ht="12.75">
      <c r="A49" s="48" t="s">
        <v>11</v>
      </c>
      <c r="B49" s="8">
        <v>0</v>
      </c>
      <c r="C49" s="8">
        <v>0</v>
      </c>
      <c r="D49" s="8">
        <v>0</v>
      </c>
      <c r="E49" s="8">
        <v>0</v>
      </c>
      <c r="F49" s="8">
        <v>2</v>
      </c>
      <c r="G49" s="8">
        <v>2.03</v>
      </c>
      <c r="H49" s="8">
        <v>2</v>
      </c>
      <c r="I49" s="8">
        <v>0.04</v>
      </c>
      <c r="J49" s="8">
        <v>0</v>
      </c>
      <c r="K49" s="8">
        <v>0</v>
      </c>
    </row>
    <row r="50" spans="1:11" ht="12.75">
      <c r="A50" s="20" t="s">
        <v>25</v>
      </c>
      <c r="B50" s="8">
        <v>9943.301759999998</v>
      </c>
      <c r="C50" s="8">
        <v>10962.26497</v>
      </c>
      <c r="D50" s="8">
        <v>12174.66509</v>
      </c>
      <c r="E50" s="8">
        <v>12415.01212</v>
      </c>
      <c r="F50" s="8">
        <v>13067.94559</v>
      </c>
      <c r="G50" s="8">
        <v>12812.400000000001</v>
      </c>
      <c r="H50" s="8">
        <v>12608.947155</v>
      </c>
      <c r="I50" s="8">
        <v>11901.804221999999</v>
      </c>
      <c r="J50" s="8">
        <v>11316.602667</v>
      </c>
      <c r="K50" s="8">
        <v>11830.4559168</v>
      </c>
    </row>
    <row r="51" spans="1:11" ht="12.75">
      <c r="A51" s="48" t="s">
        <v>11</v>
      </c>
      <c r="B51" s="8">
        <v>0.5</v>
      </c>
      <c r="C51" s="8">
        <v>2.5</v>
      </c>
      <c r="D51" s="8">
        <v>9.9</v>
      </c>
      <c r="E51" s="8">
        <v>13.9</v>
      </c>
      <c r="F51" s="8">
        <v>52.6</v>
      </c>
      <c r="G51" s="8">
        <v>23.4</v>
      </c>
      <c r="H51" s="8">
        <v>19.7</v>
      </c>
      <c r="I51" s="8">
        <v>25.8</v>
      </c>
      <c r="J51" s="8">
        <v>17.4</v>
      </c>
      <c r="K51" s="8">
        <v>21.2</v>
      </c>
    </row>
    <row r="52" spans="1:11" ht="12.75">
      <c r="A52" s="20" t="s">
        <v>26</v>
      </c>
      <c r="B52" s="78">
        <v>12946.379200000001</v>
      </c>
      <c r="C52" s="78">
        <v>14114.867189999999</v>
      </c>
      <c r="D52" s="78">
        <v>15322.796839999999</v>
      </c>
      <c r="E52" s="78">
        <v>15532.45185</v>
      </c>
      <c r="F52" s="78">
        <v>16140.202766000002</v>
      </c>
      <c r="G52" s="78">
        <v>15798.19646</v>
      </c>
      <c r="H52" s="78">
        <v>15539.575194</v>
      </c>
      <c r="I52" s="78">
        <v>14758.789761999999</v>
      </c>
      <c r="J52" s="78">
        <v>14113.737737000001</v>
      </c>
      <c r="K52" s="78">
        <v>14618.891900800001</v>
      </c>
    </row>
    <row r="53" spans="1:11" ht="12.75">
      <c r="A53" s="20" t="s">
        <v>27</v>
      </c>
      <c r="B53" s="7">
        <v>6627.8</v>
      </c>
      <c r="C53" s="7">
        <v>7208.900000000001</v>
      </c>
      <c r="D53" s="7">
        <v>7638.139999999999</v>
      </c>
      <c r="E53" s="7">
        <v>7518.679999999999</v>
      </c>
      <c r="F53" s="7">
        <v>8776.502026</v>
      </c>
      <c r="G53" s="7">
        <v>10678.764809999999</v>
      </c>
      <c r="H53" s="7">
        <v>10826.624951</v>
      </c>
      <c r="I53" s="7">
        <v>10562.846748</v>
      </c>
      <c r="J53" s="7">
        <v>10262.292871</v>
      </c>
      <c r="K53" s="7">
        <v>10568.879972</v>
      </c>
    </row>
    <row r="54" spans="1:11" ht="12.75">
      <c r="A54" s="20" t="s">
        <v>28</v>
      </c>
      <c r="B54" s="7">
        <v>6226.44016</v>
      </c>
      <c r="C54" s="7">
        <v>6864.18989</v>
      </c>
      <c r="D54" s="7">
        <v>7661.21047</v>
      </c>
      <c r="E54" s="7">
        <v>7943.07846</v>
      </c>
      <c r="F54" s="7">
        <v>7302.962650000001</v>
      </c>
      <c r="G54" s="7">
        <v>5077.76245</v>
      </c>
      <c r="H54" s="7">
        <v>4696.600243</v>
      </c>
      <c r="I54" s="7">
        <v>4192.713013999999</v>
      </c>
      <c r="J54" s="7">
        <v>3847.6548660000003</v>
      </c>
      <c r="K54" s="7">
        <v>4046.1419288</v>
      </c>
    </row>
    <row r="55" spans="1:11" ht="12.75">
      <c r="A55" s="20" t="s">
        <v>29</v>
      </c>
      <c r="B55" s="7">
        <v>92.13904</v>
      </c>
      <c r="C55" s="7">
        <v>41.7773</v>
      </c>
      <c r="D55" s="7">
        <v>23.446369999999998</v>
      </c>
      <c r="E55" s="7">
        <v>70.69339000000001</v>
      </c>
      <c r="F55" s="7">
        <v>60.73809</v>
      </c>
      <c r="G55" s="7">
        <v>41.669200000000004</v>
      </c>
      <c r="H55" s="7">
        <v>16.35</v>
      </c>
      <c r="I55" s="7">
        <v>3.23</v>
      </c>
      <c r="J55" s="7">
        <v>3.79</v>
      </c>
      <c r="K55" s="7">
        <v>3.87</v>
      </c>
    </row>
    <row r="56" spans="1:11" ht="12.75">
      <c r="A56" s="20" t="s">
        <v>30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2.75">
      <c r="A57" s="50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48" t="s">
        <v>53</v>
      </c>
      <c r="B58" s="16">
        <v>0</v>
      </c>
      <c r="C58" s="16">
        <v>0</v>
      </c>
      <c r="D58" s="16">
        <v>1.5</v>
      </c>
      <c r="E58" s="51">
        <v>0.045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7" ht="12.75">
      <c r="A59" s="52"/>
      <c r="B59" s="24"/>
      <c r="C59" s="24"/>
      <c r="D59" s="24"/>
      <c r="E59" s="24"/>
      <c r="F59" s="24"/>
      <c r="G59" s="24"/>
    </row>
    <row r="60" spans="1:11" ht="12.75">
      <c r="A60" s="53" t="s">
        <v>31</v>
      </c>
      <c r="B60" s="54">
        <v>529624</v>
      </c>
      <c r="C60" s="54">
        <v>562062</v>
      </c>
      <c r="D60" s="54">
        <v>595367</v>
      </c>
      <c r="E60" s="23">
        <v>637456</v>
      </c>
      <c r="F60" s="23">
        <v>668590</v>
      </c>
      <c r="G60" s="23">
        <v>712588</v>
      </c>
      <c r="H60" s="17">
        <v>765135</v>
      </c>
      <c r="I60" s="23">
        <v>856700</v>
      </c>
      <c r="J60" s="23">
        <v>944220.2</v>
      </c>
      <c r="K60" s="23">
        <v>944220.2</v>
      </c>
    </row>
    <row r="61" spans="1:6" ht="12.75">
      <c r="A61" s="55"/>
      <c r="B61" s="24"/>
      <c r="D61" s="26"/>
      <c r="E61" s="56">
        <v>628581</v>
      </c>
      <c r="F61" s="57"/>
    </row>
    <row r="62" spans="1:5" ht="12.75">
      <c r="A62" s="55" t="s">
        <v>54</v>
      </c>
      <c r="B62" s="24"/>
      <c r="D62" s="26"/>
      <c r="E62" s="26"/>
    </row>
    <row r="63" spans="1:8" ht="12.75">
      <c r="A63" s="87" t="s">
        <v>56</v>
      </c>
      <c r="B63" s="87"/>
      <c r="C63" s="87"/>
      <c r="D63" s="87"/>
      <c r="E63" s="87"/>
      <c r="F63" s="87"/>
      <c r="G63" s="87"/>
      <c r="H63" s="87"/>
    </row>
    <row r="66" spans="4:11" ht="12.75" customHeight="1">
      <c r="D66" s="42"/>
      <c r="E66" s="42"/>
      <c r="F66" s="13"/>
      <c r="G66" s="13"/>
      <c r="H66" s="13"/>
      <c r="I66" s="13"/>
      <c r="J66" s="13"/>
      <c r="K66" s="13" t="s">
        <v>0</v>
      </c>
    </row>
    <row r="67" spans="1:11" ht="13.5" customHeight="1">
      <c r="A67" s="89" t="s">
        <v>32</v>
      </c>
      <c r="B67" s="83">
        <f aca="true" t="shared" si="0" ref="B67:K67">B9</f>
        <v>2010</v>
      </c>
      <c r="C67" s="83">
        <f t="shared" si="0"/>
        <v>2011</v>
      </c>
      <c r="D67" s="83">
        <f t="shared" si="0"/>
        <v>2012</v>
      </c>
      <c r="E67" s="83">
        <f t="shared" si="0"/>
        <v>2013</v>
      </c>
      <c r="F67" s="83">
        <f t="shared" si="0"/>
        <v>2014</v>
      </c>
      <c r="G67" s="83">
        <f t="shared" si="0"/>
        <v>2015</v>
      </c>
      <c r="H67" s="83">
        <f t="shared" si="0"/>
        <v>2016</v>
      </c>
      <c r="I67" s="83">
        <f t="shared" si="0"/>
        <v>2017</v>
      </c>
      <c r="J67" s="83" t="str">
        <f t="shared" si="0"/>
        <v>Decembrie 2018**) </v>
      </c>
      <c r="K67" s="83" t="str">
        <f t="shared" si="0"/>
        <v> Februarie 2019**) </v>
      </c>
    </row>
    <row r="68" spans="1:11" ht="24" customHeight="1">
      <c r="A68" s="89"/>
      <c r="B68" s="83"/>
      <c r="C68" s="83"/>
      <c r="D68" s="83"/>
      <c r="E68" s="83"/>
      <c r="F68" s="83"/>
      <c r="G68" s="83"/>
      <c r="H68" s="83"/>
      <c r="I68" s="83"/>
      <c r="J68" s="83"/>
      <c r="K68" s="83"/>
    </row>
    <row r="69" spans="1:11" ht="36.75" customHeight="1">
      <c r="A69" s="89"/>
      <c r="B69" s="58">
        <v>81930.73999999999</v>
      </c>
      <c r="C69" s="58">
        <v>98163.52</v>
      </c>
      <c r="D69" s="3">
        <v>108502.59</v>
      </c>
      <c r="E69" s="3">
        <v>108738.00000000001</v>
      </c>
      <c r="F69" s="3">
        <v>125539.68</v>
      </c>
      <c r="G69" s="3">
        <v>136081.75</v>
      </c>
      <c r="H69" s="3">
        <v>148285</v>
      </c>
      <c r="I69" s="3">
        <v>155029</v>
      </c>
      <c r="J69" s="3">
        <v>172245.90000000002</v>
      </c>
      <c r="K69" s="3">
        <v>167224.89999999997</v>
      </c>
    </row>
    <row r="70" spans="1:11" s="59" customFormat="1" ht="12.75">
      <c r="A70" s="30" t="s">
        <v>3</v>
      </c>
      <c r="B70" s="31">
        <v>0.15469604851743876</v>
      </c>
      <c r="C70" s="31">
        <v>0.17464891773505414</v>
      </c>
      <c r="D70" s="31">
        <v>0.18224488424786728</v>
      </c>
      <c r="E70" s="31">
        <v>0.1705811852112146</v>
      </c>
      <c r="F70" s="31">
        <v>0.18776780986852928</v>
      </c>
      <c r="G70" s="31">
        <v>0.19096834355897097</v>
      </c>
      <c r="H70" s="31">
        <v>0.19380240088350423</v>
      </c>
      <c r="I70" s="31">
        <v>0.18096066300922142</v>
      </c>
      <c r="J70" s="31">
        <v>0.18242132502566671</v>
      </c>
      <c r="K70" s="31">
        <v>0.17710370949488263</v>
      </c>
    </row>
    <row r="71" spans="1:11" ht="27.75" customHeight="1">
      <c r="A71" s="47" t="s">
        <v>33</v>
      </c>
      <c r="B71" s="58"/>
      <c r="C71" s="58"/>
      <c r="D71" s="3"/>
      <c r="E71" s="3"/>
      <c r="F71" s="4"/>
      <c r="G71" s="4"/>
      <c r="H71" s="4"/>
      <c r="I71" s="4"/>
      <c r="J71" s="4"/>
      <c r="K71" s="4"/>
    </row>
    <row r="72" spans="1:11" ht="12.75">
      <c r="A72" s="20" t="s">
        <v>5</v>
      </c>
      <c r="B72" s="6"/>
      <c r="C72" s="6"/>
      <c r="D72" s="2"/>
      <c r="E72" s="2"/>
      <c r="F72" s="4"/>
      <c r="G72" s="4"/>
      <c r="H72" s="4"/>
      <c r="I72" s="4"/>
      <c r="J72" s="4"/>
      <c r="K72" s="4"/>
    </row>
    <row r="73" spans="1:11" ht="12.75">
      <c r="A73" s="20" t="s">
        <v>6</v>
      </c>
      <c r="B73" s="8">
        <v>32938.04</v>
      </c>
      <c r="C73" s="8">
        <v>36286.020000000004</v>
      </c>
      <c r="D73" s="4">
        <v>29176.43</v>
      </c>
      <c r="E73" s="4">
        <v>13348.6</v>
      </c>
      <c r="F73" s="4">
        <v>16635.08</v>
      </c>
      <c r="G73" s="4">
        <v>17022.08</v>
      </c>
      <c r="H73" s="4">
        <v>19162.100000000002</v>
      </c>
      <c r="I73" s="4">
        <v>14854.740000000002</v>
      </c>
      <c r="J73" s="4">
        <v>10690</v>
      </c>
      <c r="K73" s="4">
        <v>9652.400000000001</v>
      </c>
    </row>
    <row r="74" spans="1:11" ht="12.75">
      <c r="A74" s="20" t="s">
        <v>7</v>
      </c>
      <c r="B74" s="8">
        <v>48992.64000000001</v>
      </c>
      <c r="C74" s="8">
        <v>61877.5</v>
      </c>
      <c r="D74" s="4">
        <v>79326.16</v>
      </c>
      <c r="E74" s="4">
        <v>95389.40000000001</v>
      </c>
      <c r="F74" s="4">
        <v>108904.59999999999</v>
      </c>
      <c r="G74" s="4">
        <v>119059.67</v>
      </c>
      <c r="H74" s="4">
        <v>129122.9</v>
      </c>
      <c r="I74" s="4">
        <v>140174.26</v>
      </c>
      <c r="J74" s="4">
        <v>161555.90000000002</v>
      </c>
      <c r="K74" s="4">
        <v>157572.49999999997</v>
      </c>
    </row>
    <row r="75" spans="1:11" ht="12.75">
      <c r="A75" s="20" t="s">
        <v>8</v>
      </c>
      <c r="B75" s="60">
        <v>81930.73999999999</v>
      </c>
      <c r="C75" s="60">
        <v>98163.47</v>
      </c>
      <c r="D75" s="4"/>
      <c r="E75" s="4"/>
      <c r="F75" s="4"/>
      <c r="G75" s="4"/>
      <c r="H75" s="4"/>
      <c r="I75" s="4"/>
      <c r="J75" s="4"/>
      <c r="K75" s="4"/>
    </row>
    <row r="76" spans="1:11" ht="12.75">
      <c r="A76" s="20" t="s">
        <v>9</v>
      </c>
      <c r="B76" s="7">
        <v>4677.09</v>
      </c>
      <c r="C76" s="7">
        <v>6397.57</v>
      </c>
      <c r="D76" s="4">
        <v>4987.21</v>
      </c>
      <c r="E76" s="4">
        <v>4222.3</v>
      </c>
      <c r="F76" s="4">
        <v>6754.68</v>
      </c>
      <c r="G76" s="4">
        <v>8752.65</v>
      </c>
      <c r="H76" s="4">
        <v>8408.5</v>
      </c>
      <c r="I76" s="4">
        <v>7411.1</v>
      </c>
      <c r="J76" s="4">
        <v>6953.2</v>
      </c>
      <c r="K76" s="4">
        <v>6199.9</v>
      </c>
    </row>
    <row r="77" spans="1:11" ht="12.75">
      <c r="A77" s="20" t="s">
        <v>10</v>
      </c>
      <c r="B77" s="7">
        <v>63641.079999999994</v>
      </c>
      <c r="C77" s="7">
        <v>81028.75</v>
      </c>
      <c r="D77" s="4">
        <v>93597.20000000001</v>
      </c>
      <c r="E77" s="4">
        <v>94234.42</v>
      </c>
      <c r="F77" s="4">
        <v>108068.7</v>
      </c>
      <c r="G77" s="4">
        <v>117319.8</v>
      </c>
      <c r="H77" s="4">
        <v>129870.1</v>
      </c>
      <c r="I77" s="4">
        <v>138597.5</v>
      </c>
      <c r="J77" s="4">
        <v>156730.6</v>
      </c>
      <c r="K77" s="4">
        <v>152135</v>
      </c>
    </row>
    <row r="78" spans="1:11" ht="12.75">
      <c r="A78" s="48" t="s">
        <v>11</v>
      </c>
      <c r="B78" s="18">
        <v>27903.55</v>
      </c>
      <c r="C78" s="18">
        <v>27337.55</v>
      </c>
      <c r="D78" s="18">
        <v>23809.42</v>
      </c>
      <c r="E78" s="18">
        <v>8730.9</v>
      </c>
      <c r="F78" s="18">
        <v>9504.1</v>
      </c>
      <c r="G78" s="18">
        <v>8124.73</v>
      </c>
      <c r="H78" s="18">
        <v>10549.6</v>
      </c>
      <c r="I78" s="18">
        <v>6911.34</v>
      </c>
      <c r="J78" s="18">
        <v>3328.3</v>
      </c>
      <c r="K78" s="18">
        <v>2976.8</v>
      </c>
    </row>
    <row r="79" spans="1:11" ht="12.75">
      <c r="A79" s="20" t="s">
        <v>12</v>
      </c>
      <c r="B79" s="7">
        <v>13612.57</v>
      </c>
      <c r="C79" s="7">
        <v>10737.15</v>
      </c>
      <c r="D79" s="4">
        <v>9918.2</v>
      </c>
      <c r="E79" s="4">
        <v>10281.3</v>
      </c>
      <c r="F79" s="4">
        <v>10716.3</v>
      </c>
      <c r="G79" s="4">
        <v>10009.300000000001</v>
      </c>
      <c r="H79" s="4">
        <v>10006.4</v>
      </c>
      <c r="I79" s="4">
        <v>9020.4</v>
      </c>
      <c r="J79" s="4">
        <v>8562.1</v>
      </c>
      <c r="K79" s="4">
        <v>8890</v>
      </c>
    </row>
    <row r="80" spans="1:11" ht="12.75">
      <c r="A80" s="48" t="s">
        <v>11</v>
      </c>
      <c r="B80" s="18">
        <v>357.4</v>
      </c>
      <c r="C80" s="18">
        <v>2550.9</v>
      </c>
      <c r="D80" s="61">
        <v>379.79999999999995</v>
      </c>
      <c r="E80" s="61">
        <v>395.4</v>
      </c>
      <c r="F80" s="4">
        <v>376.3</v>
      </c>
      <c r="G80" s="4">
        <v>144.7</v>
      </c>
      <c r="H80" s="4">
        <v>204</v>
      </c>
      <c r="I80" s="4">
        <v>532.3</v>
      </c>
      <c r="J80" s="4">
        <v>408.5</v>
      </c>
      <c r="K80" s="4">
        <v>475.7</v>
      </c>
    </row>
    <row r="81" spans="1:11" ht="12.75">
      <c r="A81" s="20" t="s">
        <v>13</v>
      </c>
      <c r="B81" s="6"/>
      <c r="C81" s="6"/>
      <c r="D81" s="2"/>
      <c r="E81" s="2"/>
      <c r="F81" s="4"/>
      <c r="G81" s="4"/>
      <c r="H81" s="4"/>
      <c r="I81" s="4"/>
      <c r="J81" s="4"/>
      <c r="K81" s="4"/>
    </row>
    <row r="82" spans="1:11" ht="12.75">
      <c r="A82" s="20" t="s">
        <v>14</v>
      </c>
      <c r="B82" s="7">
        <v>58000.600000000006</v>
      </c>
      <c r="C82" s="7">
        <v>76861.9</v>
      </c>
      <c r="D82" s="4">
        <v>86267.94</v>
      </c>
      <c r="E82" s="4">
        <v>84150.48</v>
      </c>
      <c r="F82" s="4">
        <v>89873.40999999999</v>
      </c>
      <c r="G82" s="4">
        <v>102842.81</v>
      </c>
      <c r="H82" s="4">
        <v>114614.68</v>
      </c>
      <c r="I82" s="4">
        <v>120662.8</v>
      </c>
      <c r="J82" s="4">
        <v>132416.84</v>
      </c>
      <c r="K82" s="4">
        <v>129708.40999999999</v>
      </c>
    </row>
    <row r="83" spans="1:11" ht="12.75">
      <c r="A83" s="20" t="s">
        <v>15</v>
      </c>
      <c r="B83" s="7">
        <v>23922.8</v>
      </c>
      <c r="C83" s="7">
        <v>21298.7</v>
      </c>
      <c r="D83" s="4">
        <v>22233.78</v>
      </c>
      <c r="E83" s="4">
        <v>24533.42</v>
      </c>
      <c r="F83" s="4">
        <v>34032.33</v>
      </c>
      <c r="G83" s="4">
        <v>30635.09</v>
      </c>
      <c r="H83" s="4">
        <v>30097.26</v>
      </c>
      <c r="I83" s="4">
        <v>31454.87</v>
      </c>
      <c r="J83" s="4">
        <v>35478.43</v>
      </c>
      <c r="K83" s="4">
        <v>33038.09</v>
      </c>
    </row>
    <row r="84" spans="1:11" ht="12.75">
      <c r="A84" s="20" t="s">
        <v>16</v>
      </c>
      <c r="B84" s="7">
        <v>7.3</v>
      </c>
      <c r="C84" s="7">
        <v>2.9</v>
      </c>
      <c r="D84" s="4">
        <v>0.86</v>
      </c>
      <c r="E84" s="4">
        <v>54.1</v>
      </c>
      <c r="F84" s="4">
        <v>1633.98</v>
      </c>
      <c r="G84" s="4">
        <v>2603.7799999999997</v>
      </c>
      <c r="H84" s="4">
        <v>3573.0499999999997</v>
      </c>
      <c r="I84" s="4">
        <v>2911.33</v>
      </c>
      <c r="J84" s="4">
        <v>4350.59</v>
      </c>
      <c r="K84" s="4">
        <v>4478.47</v>
      </c>
    </row>
    <row r="85" spans="1:11" ht="12" customHeight="1">
      <c r="A85" s="20" t="s">
        <v>17</v>
      </c>
      <c r="B85" s="7">
        <v>-0.029999999998835847</v>
      </c>
      <c r="C85" s="7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</row>
    <row r="86" spans="1:11" ht="35.25" customHeight="1">
      <c r="A86" s="49" t="s">
        <v>34</v>
      </c>
      <c r="B86" s="9">
        <v>74303.92</v>
      </c>
      <c r="C86" s="9">
        <v>89762.32</v>
      </c>
      <c r="D86" s="1">
        <v>99172.71</v>
      </c>
      <c r="E86" s="1">
        <v>99419.1</v>
      </c>
      <c r="F86" s="1">
        <v>115721.28</v>
      </c>
      <c r="G86" s="1">
        <v>125330.55</v>
      </c>
      <c r="H86" s="1">
        <v>137425.3</v>
      </c>
      <c r="I86" s="1">
        <v>144443.2</v>
      </c>
      <c r="J86" s="1">
        <v>162114.30000000002</v>
      </c>
      <c r="K86" s="1">
        <v>156780.9</v>
      </c>
    </row>
    <row r="87" spans="1:11" ht="24" customHeight="1">
      <c r="A87" s="20" t="s">
        <v>19</v>
      </c>
      <c r="B87" s="6"/>
      <c r="C87" s="6"/>
      <c r="D87" s="2"/>
      <c r="E87" s="2"/>
      <c r="F87" s="4"/>
      <c r="G87" s="4"/>
      <c r="H87" s="4"/>
      <c r="I87" s="4"/>
      <c r="J87" s="4"/>
      <c r="K87" s="4"/>
    </row>
    <row r="88" spans="1:11" ht="12.75">
      <c r="A88" s="20" t="s">
        <v>20</v>
      </c>
      <c r="B88" s="8">
        <v>32937.54</v>
      </c>
      <c r="C88" s="8">
        <v>36283.520000000004</v>
      </c>
      <c r="D88" s="8">
        <v>29166.53</v>
      </c>
      <c r="E88" s="8">
        <v>13334.7</v>
      </c>
      <c r="F88" s="8">
        <v>16580.480000000003</v>
      </c>
      <c r="G88" s="8">
        <v>16996.65</v>
      </c>
      <c r="H88" s="8">
        <v>19140.4</v>
      </c>
      <c r="I88" s="8">
        <v>14828.900000000001</v>
      </c>
      <c r="J88" s="8">
        <v>10672.6</v>
      </c>
      <c r="K88" s="8">
        <v>9631.2</v>
      </c>
    </row>
    <row r="89" spans="1:11" ht="12.75">
      <c r="A89" s="20" t="s">
        <v>21</v>
      </c>
      <c r="B89" s="8">
        <v>41366.340000000004</v>
      </c>
      <c r="C89" s="8">
        <v>53478.8</v>
      </c>
      <c r="D89" s="8">
        <v>70006.18000000001</v>
      </c>
      <c r="E89" s="8">
        <v>86084.40000000001</v>
      </c>
      <c r="F89" s="8">
        <v>99140.79999999999</v>
      </c>
      <c r="G89" s="8">
        <v>108333.9</v>
      </c>
      <c r="H89" s="8">
        <v>118284.9</v>
      </c>
      <c r="I89" s="8">
        <v>129614.30000000002</v>
      </c>
      <c r="J89" s="8">
        <v>151441.7</v>
      </c>
      <c r="K89" s="8">
        <v>147149.69999999998</v>
      </c>
    </row>
    <row r="90" spans="1:11" ht="12.75">
      <c r="A90" s="20" t="s">
        <v>22</v>
      </c>
      <c r="B90" s="8"/>
      <c r="C90" s="8"/>
      <c r="D90" s="4"/>
      <c r="E90" s="4"/>
      <c r="F90" s="4"/>
      <c r="G90" s="4"/>
      <c r="H90" s="4"/>
      <c r="I90" s="4"/>
      <c r="J90" s="4"/>
      <c r="K90" s="4"/>
    </row>
    <row r="91" spans="1:11" ht="12.75">
      <c r="A91" s="20" t="s">
        <v>23</v>
      </c>
      <c r="B91" s="8">
        <v>4677.09</v>
      </c>
      <c r="C91" s="8">
        <v>6397.57</v>
      </c>
      <c r="D91" s="4">
        <v>4987.21</v>
      </c>
      <c r="E91" s="8">
        <v>4222.3</v>
      </c>
      <c r="F91" s="4">
        <v>6754.68</v>
      </c>
      <c r="G91" s="4">
        <v>8752.65</v>
      </c>
      <c r="H91" s="4">
        <v>8408.5</v>
      </c>
      <c r="I91" s="4">
        <v>7411.1</v>
      </c>
      <c r="J91" s="4">
        <v>6953.2</v>
      </c>
      <c r="K91" s="4">
        <v>6199.9</v>
      </c>
    </row>
    <row r="92" spans="1:11" ht="12.75">
      <c r="A92" s="20" t="s">
        <v>24</v>
      </c>
      <c r="B92" s="7">
        <v>62631.7</v>
      </c>
      <c r="C92" s="7">
        <v>79744.9</v>
      </c>
      <c r="D92" s="4">
        <v>92231.6</v>
      </c>
      <c r="E92" s="7">
        <v>92937.3</v>
      </c>
      <c r="F92" s="4">
        <v>106935.2</v>
      </c>
      <c r="G92" s="4">
        <v>114972.3</v>
      </c>
      <c r="H92" s="4">
        <v>127573</v>
      </c>
      <c r="I92" s="4">
        <v>136151.5</v>
      </c>
      <c r="J92" s="4">
        <v>154312.6</v>
      </c>
      <c r="K92" s="4">
        <v>149727</v>
      </c>
    </row>
    <row r="93" spans="1:11" ht="12.75">
      <c r="A93" s="48" t="s">
        <v>11</v>
      </c>
      <c r="B93" s="18">
        <v>27903.55</v>
      </c>
      <c r="C93" s="18">
        <v>27337.55</v>
      </c>
      <c r="D93" s="61">
        <v>23809.42</v>
      </c>
      <c r="E93" s="18">
        <v>8730.9</v>
      </c>
      <c r="F93" s="4">
        <v>9502.1</v>
      </c>
      <c r="G93" s="4">
        <v>8122.7</v>
      </c>
      <c r="H93" s="4">
        <v>10547.6</v>
      </c>
      <c r="I93" s="4">
        <v>6911.3</v>
      </c>
      <c r="J93" s="4">
        <v>3328.3</v>
      </c>
      <c r="K93" s="4">
        <v>2976.8</v>
      </c>
    </row>
    <row r="94" spans="1:11" ht="12.75">
      <c r="A94" s="20" t="s">
        <v>25</v>
      </c>
      <c r="B94" s="7">
        <v>6995.13</v>
      </c>
      <c r="C94" s="7">
        <v>3619.85</v>
      </c>
      <c r="D94" s="4">
        <v>1953.9</v>
      </c>
      <c r="E94" s="7">
        <v>2259.5</v>
      </c>
      <c r="F94" s="4">
        <v>2031.4</v>
      </c>
      <c r="G94" s="4">
        <v>1605.6</v>
      </c>
      <c r="H94" s="4">
        <v>1443.8</v>
      </c>
      <c r="I94" s="4">
        <v>880.6</v>
      </c>
      <c r="J94" s="4">
        <v>848.5</v>
      </c>
      <c r="K94" s="4">
        <v>854</v>
      </c>
    </row>
    <row r="95" spans="1:11" ht="12.75">
      <c r="A95" s="48" t="s">
        <v>11</v>
      </c>
      <c r="B95" s="18">
        <v>356.9</v>
      </c>
      <c r="C95" s="18">
        <v>2548.4</v>
      </c>
      <c r="D95" s="61">
        <v>369.9</v>
      </c>
      <c r="E95" s="18">
        <v>381.5</v>
      </c>
      <c r="F95" s="4">
        <v>323.7</v>
      </c>
      <c r="G95" s="4">
        <v>121.3</v>
      </c>
      <c r="H95" s="4">
        <v>184.3</v>
      </c>
      <c r="I95" s="4">
        <v>506.5</v>
      </c>
      <c r="J95" s="4">
        <v>391.1</v>
      </c>
      <c r="K95" s="4">
        <v>454.5</v>
      </c>
    </row>
    <row r="96" spans="1:11" ht="12.75">
      <c r="A96" s="20" t="s">
        <v>26</v>
      </c>
      <c r="B96" s="6"/>
      <c r="C96" s="6"/>
      <c r="D96" s="2"/>
      <c r="E96" s="2"/>
      <c r="F96" s="5"/>
      <c r="G96" s="5"/>
      <c r="H96" s="5"/>
      <c r="I96" s="5"/>
      <c r="J96" s="5"/>
      <c r="K96" s="5"/>
    </row>
    <row r="97" spans="1:11" ht="12.75">
      <c r="A97" s="20" t="s">
        <v>27</v>
      </c>
      <c r="B97" s="62">
        <v>51372.8</v>
      </c>
      <c r="C97" s="8">
        <v>69653</v>
      </c>
      <c r="D97" s="4">
        <v>78629.8</v>
      </c>
      <c r="E97" s="4">
        <v>76631.8</v>
      </c>
      <c r="F97" s="4">
        <v>82042.9</v>
      </c>
      <c r="G97" s="4">
        <v>93428.1</v>
      </c>
      <c r="H97" s="4">
        <v>104793.5</v>
      </c>
      <c r="I97" s="4">
        <v>110840.1</v>
      </c>
      <c r="J97" s="4">
        <v>122998.2</v>
      </c>
      <c r="K97" s="4">
        <v>120003.9</v>
      </c>
    </row>
    <row r="98" spans="1:11" ht="12.75">
      <c r="A98" s="20" t="s">
        <v>28</v>
      </c>
      <c r="B98" s="63">
        <v>22931.1</v>
      </c>
      <c r="C98" s="7">
        <v>20109.3</v>
      </c>
      <c r="D98" s="4">
        <v>20542.899999999998</v>
      </c>
      <c r="E98" s="4">
        <v>22787.3</v>
      </c>
      <c r="F98" s="4">
        <v>32092.2</v>
      </c>
      <c r="G98" s="4">
        <v>29333.05</v>
      </c>
      <c r="H98" s="4">
        <v>29075</v>
      </c>
      <c r="I98" s="4">
        <v>30695</v>
      </c>
      <c r="J98" s="4">
        <v>34769.3</v>
      </c>
      <c r="K98" s="4">
        <v>32302.5</v>
      </c>
    </row>
    <row r="99" spans="1:11" ht="12.75">
      <c r="A99" s="20" t="s">
        <v>29</v>
      </c>
      <c r="B99" s="7">
        <v>0</v>
      </c>
      <c r="C99" s="7">
        <v>0</v>
      </c>
      <c r="D99" s="4">
        <v>0</v>
      </c>
      <c r="E99" s="4">
        <v>0</v>
      </c>
      <c r="F99" s="4">
        <v>1586.24</v>
      </c>
      <c r="G99" s="4">
        <v>2569.35</v>
      </c>
      <c r="H99" s="4">
        <v>3556.7</v>
      </c>
      <c r="I99" s="4">
        <v>2908.1</v>
      </c>
      <c r="J99" s="4">
        <v>4346.8</v>
      </c>
      <c r="K99" s="4">
        <v>4474.6</v>
      </c>
    </row>
    <row r="100" spans="1:11" ht="12.75">
      <c r="A100" s="20" t="s">
        <v>30</v>
      </c>
      <c r="B100" s="7">
        <v>-0.029999999998835847</v>
      </c>
      <c r="C100" s="7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1:11" ht="26.25">
      <c r="A101" s="49" t="s">
        <v>35</v>
      </c>
      <c r="B101" s="6">
        <v>7626.8</v>
      </c>
      <c r="C101" s="6">
        <v>8401.2</v>
      </c>
      <c r="D101" s="2">
        <v>9329.88</v>
      </c>
      <c r="E101" s="2">
        <v>9318.9</v>
      </c>
      <c r="F101" s="2">
        <v>9818.4</v>
      </c>
      <c r="G101" s="2">
        <v>10751.2</v>
      </c>
      <c r="H101" s="2">
        <v>10859.7</v>
      </c>
      <c r="I101" s="2">
        <v>10585.8</v>
      </c>
      <c r="J101" s="2">
        <v>10131.6</v>
      </c>
      <c r="K101" s="2">
        <v>10444</v>
      </c>
    </row>
    <row r="102" spans="1:11" ht="12.75">
      <c r="A102" s="20" t="s">
        <v>19</v>
      </c>
      <c r="B102" s="7"/>
      <c r="C102" s="7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20" t="s">
        <v>20</v>
      </c>
      <c r="B103" s="7">
        <v>0.5</v>
      </c>
      <c r="C103" s="7">
        <v>2.5</v>
      </c>
      <c r="D103" s="7">
        <v>9.9</v>
      </c>
      <c r="E103" s="7">
        <v>13.9</v>
      </c>
      <c r="F103" s="4">
        <v>54.6</v>
      </c>
      <c r="G103" s="4">
        <v>25.43</v>
      </c>
      <c r="H103" s="4">
        <v>21.7</v>
      </c>
      <c r="I103" s="4">
        <v>25.84</v>
      </c>
      <c r="J103" s="4">
        <v>17.4</v>
      </c>
      <c r="K103" s="4">
        <v>21.2</v>
      </c>
    </row>
    <row r="104" spans="1:11" ht="12.75" customHeight="1">
      <c r="A104" s="20" t="s">
        <v>21</v>
      </c>
      <c r="B104" s="7">
        <v>7626.3</v>
      </c>
      <c r="C104" s="7">
        <v>8398.7</v>
      </c>
      <c r="D104" s="4">
        <v>9319.98</v>
      </c>
      <c r="E104" s="4">
        <v>9305</v>
      </c>
      <c r="F104" s="4">
        <v>9763.8</v>
      </c>
      <c r="G104" s="4">
        <v>10725.77</v>
      </c>
      <c r="H104" s="4">
        <v>10838</v>
      </c>
      <c r="I104" s="4">
        <v>10559.96</v>
      </c>
      <c r="J104" s="4">
        <v>10114.2</v>
      </c>
      <c r="K104" s="4">
        <v>10422.8</v>
      </c>
    </row>
    <row r="105" spans="1:11" ht="12.75">
      <c r="A105" s="20" t="s">
        <v>22</v>
      </c>
      <c r="B105" s="7"/>
      <c r="C105" s="7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20" t="s">
        <v>24</v>
      </c>
      <c r="B106" s="7">
        <v>1009.38</v>
      </c>
      <c r="C106" s="7">
        <v>1283.85</v>
      </c>
      <c r="D106" s="4">
        <v>1365.6</v>
      </c>
      <c r="E106" s="4">
        <v>1297.12</v>
      </c>
      <c r="F106" s="4">
        <v>1133.5</v>
      </c>
      <c r="G106" s="4">
        <v>2347.5</v>
      </c>
      <c r="H106" s="4">
        <v>2297.1</v>
      </c>
      <c r="I106" s="4">
        <v>2446</v>
      </c>
      <c r="J106" s="4">
        <v>2418</v>
      </c>
      <c r="K106" s="4">
        <v>2408</v>
      </c>
    </row>
    <row r="107" spans="1:11" ht="12.75">
      <c r="A107" s="48" t="s">
        <v>11</v>
      </c>
      <c r="B107" s="7">
        <v>0</v>
      </c>
      <c r="C107" s="7">
        <v>0</v>
      </c>
      <c r="D107" s="4">
        <v>0</v>
      </c>
      <c r="E107" s="4">
        <v>0</v>
      </c>
      <c r="F107" s="4">
        <v>2</v>
      </c>
      <c r="G107" s="4">
        <v>2.03</v>
      </c>
      <c r="H107" s="4">
        <v>2</v>
      </c>
      <c r="I107" s="4">
        <v>0.04</v>
      </c>
      <c r="J107" s="4">
        <v>0</v>
      </c>
      <c r="K107" s="4">
        <v>0</v>
      </c>
    </row>
    <row r="108" spans="1:11" ht="12.75">
      <c r="A108" s="20" t="s">
        <v>25</v>
      </c>
      <c r="B108" s="7">
        <v>6617.44</v>
      </c>
      <c r="C108" s="7">
        <v>7117.3</v>
      </c>
      <c r="D108" s="4">
        <v>7964.3</v>
      </c>
      <c r="E108" s="4">
        <v>8021.8</v>
      </c>
      <c r="F108" s="4">
        <v>8684.9</v>
      </c>
      <c r="G108" s="4">
        <v>8403.7</v>
      </c>
      <c r="H108" s="4">
        <v>8562.6</v>
      </c>
      <c r="I108" s="4">
        <v>8139.8</v>
      </c>
      <c r="J108" s="4">
        <v>7713.6</v>
      </c>
      <c r="K108" s="4">
        <v>8036</v>
      </c>
    </row>
    <row r="109" spans="1:11" ht="12.75">
      <c r="A109" s="48" t="s">
        <v>11</v>
      </c>
      <c r="B109" s="7">
        <v>0.5</v>
      </c>
      <c r="C109" s="7">
        <v>2.5</v>
      </c>
      <c r="D109" s="4">
        <v>9.9</v>
      </c>
      <c r="E109" s="4">
        <v>13.9</v>
      </c>
      <c r="F109" s="4">
        <v>52.6</v>
      </c>
      <c r="G109" s="4">
        <v>23.4</v>
      </c>
      <c r="H109" s="4">
        <v>19.7</v>
      </c>
      <c r="I109" s="4">
        <v>25.8</v>
      </c>
      <c r="J109" s="4">
        <v>17.4</v>
      </c>
      <c r="K109" s="4">
        <v>21.2</v>
      </c>
    </row>
    <row r="110" spans="1:11" ht="12.75">
      <c r="A110" s="20" t="s">
        <v>26</v>
      </c>
      <c r="B110" s="7"/>
      <c r="C110" s="7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20" t="s">
        <v>27</v>
      </c>
      <c r="B111" s="7">
        <v>6627.8</v>
      </c>
      <c r="C111" s="7">
        <v>7208.900000000001</v>
      </c>
      <c r="D111" s="4">
        <v>7638.139999999999</v>
      </c>
      <c r="E111" s="4">
        <v>7518.679999999999</v>
      </c>
      <c r="F111" s="4">
        <v>7830.51</v>
      </c>
      <c r="G111" s="4">
        <v>9414.71</v>
      </c>
      <c r="H111" s="4">
        <v>9821.18</v>
      </c>
      <c r="I111" s="4">
        <v>9822.7</v>
      </c>
      <c r="J111" s="4">
        <v>9418.64</v>
      </c>
      <c r="K111" s="4">
        <v>9704.51</v>
      </c>
    </row>
    <row r="112" spans="1:11" ht="12.75">
      <c r="A112" s="20" t="s">
        <v>28</v>
      </c>
      <c r="B112" s="7">
        <v>991.7</v>
      </c>
      <c r="C112" s="7">
        <v>1189.4</v>
      </c>
      <c r="D112" s="4">
        <v>1690.88</v>
      </c>
      <c r="E112" s="4">
        <v>1746.12</v>
      </c>
      <c r="F112" s="4">
        <v>1940.13</v>
      </c>
      <c r="G112" s="4">
        <v>1302.04</v>
      </c>
      <c r="H112" s="4">
        <v>1022.26</v>
      </c>
      <c r="I112" s="4">
        <v>759.87</v>
      </c>
      <c r="J112" s="4">
        <v>709.13</v>
      </c>
      <c r="K112" s="4">
        <v>735.59</v>
      </c>
    </row>
    <row r="113" spans="1:11" ht="12.75">
      <c r="A113" s="20" t="s">
        <v>29</v>
      </c>
      <c r="B113" s="7">
        <v>7.3</v>
      </c>
      <c r="C113" s="7">
        <v>2.9</v>
      </c>
      <c r="D113" s="4">
        <v>0.86</v>
      </c>
      <c r="E113" s="4">
        <v>54.1</v>
      </c>
      <c r="F113" s="4">
        <v>47.74</v>
      </c>
      <c r="G113" s="4">
        <v>34.43</v>
      </c>
      <c r="H113" s="4">
        <v>16.35</v>
      </c>
      <c r="I113" s="4">
        <v>3.23</v>
      </c>
      <c r="J113" s="4">
        <v>3.79</v>
      </c>
      <c r="K113" s="4">
        <v>3.87</v>
      </c>
    </row>
    <row r="114" spans="1:11" ht="11.25" customHeight="1">
      <c r="A114" s="20" t="s">
        <v>30</v>
      </c>
      <c r="B114" s="7">
        <v>0</v>
      </c>
      <c r="C114" s="7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1:6" ht="12.75">
      <c r="A115" s="55"/>
      <c r="B115" s="24"/>
      <c r="C115" s="24"/>
      <c r="D115" s="64"/>
      <c r="E115" s="55"/>
      <c r="F115" s="55"/>
    </row>
    <row r="116" spans="1:11" ht="12.75">
      <c r="A116" s="55"/>
      <c r="B116" s="24"/>
      <c r="C116" s="55"/>
      <c r="D116" s="64"/>
      <c r="E116" s="55"/>
      <c r="F116" s="55"/>
      <c r="I116" s="25"/>
      <c r="J116" s="25"/>
      <c r="K116" s="25"/>
    </row>
    <row r="117" spans="1:11" s="67" customFormat="1" ht="12.75">
      <c r="A117" s="65"/>
      <c r="B117" s="66"/>
      <c r="C117" s="66"/>
      <c r="D117" s="66"/>
      <c r="E117" s="66"/>
      <c r="F117" s="66"/>
      <c r="G117" s="66"/>
      <c r="H117" s="66"/>
      <c r="I117" s="66"/>
      <c r="J117" s="10"/>
      <c r="K117" s="10"/>
    </row>
    <row r="118" spans="1:11" ht="12.75">
      <c r="A118" s="68"/>
      <c r="B118" s="69"/>
      <c r="C118" s="70"/>
      <c r="D118" s="71"/>
      <c r="E118" s="71"/>
      <c r="F118" s="72"/>
      <c r="G118" s="27"/>
      <c r="H118" s="28"/>
      <c r="I118" s="28"/>
      <c r="J118" s="13"/>
      <c r="K118" s="13" t="s">
        <v>0</v>
      </c>
    </row>
    <row r="119" spans="1:11" ht="12.75" customHeight="1">
      <c r="A119" s="86" t="s">
        <v>36</v>
      </c>
      <c r="B119" s="86">
        <f aca="true" t="shared" si="1" ref="B119:K119">B9</f>
        <v>2010</v>
      </c>
      <c r="C119" s="86">
        <f t="shared" si="1"/>
        <v>2011</v>
      </c>
      <c r="D119" s="86">
        <f t="shared" si="1"/>
        <v>2012</v>
      </c>
      <c r="E119" s="86">
        <f t="shared" si="1"/>
        <v>2013</v>
      </c>
      <c r="F119" s="86">
        <f t="shared" si="1"/>
        <v>2014</v>
      </c>
      <c r="G119" s="86">
        <f t="shared" si="1"/>
        <v>2015</v>
      </c>
      <c r="H119" s="86">
        <f t="shared" si="1"/>
        <v>2016</v>
      </c>
      <c r="I119" s="86">
        <f t="shared" si="1"/>
        <v>2017</v>
      </c>
      <c r="J119" s="86" t="str">
        <f t="shared" si="1"/>
        <v>Decembrie 2018**) </v>
      </c>
      <c r="K119" s="86" t="str">
        <f t="shared" si="1"/>
        <v> Februarie 2019**) </v>
      </c>
    </row>
    <row r="120" spans="1:11" ht="27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</row>
    <row r="121" spans="1:11" ht="24" customHeight="1">
      <c r="A121" s="86"/>
      <c r="B121" s="11">
        <v>75479.718752</v>
      </c>
      <c r="C121" s="11">
        <v>92871.7843238</v>
      </c>
      <c r="D121" s="12">
        <v>111258.9441415</v>
      </c>
      <c r="E121" s="11">
        <v>130144.3102059</v>
      </c>
      <c r="F121" s="11">
        <v>136655.544812</v>
      </c>
      <c r="G121" s="11">
        <v>133069.55</v>
      </c>
      <c r="H121" s="11">
        <v>137268.09999999998</v>
      </c>
      <c r="I121" s="11">
        <v>146129.5</v>
      </c>
      <c r="J121" s="11">
        <v>157800.817828</v>
      </c>
      <c r="K121" s="11">
        <v>158857.4312472</v>
      </c>
    </row>
    <row r="122" spans="1:11" s="59" customFormat="1" ht="12.75">
      <c r="A122" s="30" t="s">
        <v>3</v>
      </c>
      <c r="B122" s="31">
        <v>0.14251566913886077</v>
      </c>
      <c r="C122" s="31">
        <v>0.16523405660549906</v>
      </c>
      <c r="D122" s="31">
        <v>0.1868745566037419</v>
      </c>
      <c r="E122" s="31">
        <v>0.2041620287610439</v>
      </c>
      <c r="F122" s="31">
        <v>0.20439364156209336</v>
      </c>
      <c r="G122" s="31">
        <v>0.18674121652343287</v>
      </c>
      <c r="H122" s="31">
        <v>0.1794037653485986</v>
      </c>
      <c r="I122" s="31">
        <v>0.17057254581533793</v>
      </c>
      <c r="J122" s="79">
        <v>0.1671228997515622</v>
      </c>
      <c r="K122" s="79">
        <v>0.16824193259919668</v>
      </c>
    </row>
    <row r="123" spans="1:11" ht="21" customHeight="1">
      <c r="A123" s="47" t="s">
        <v>37</v>
      </c>
      <c r="B123" s="11"/>
      <c r="C123" s="11"/>
      <c r="D123" s="12"/>
      <c r="E123" s="11"/>
      <c r="F123" s="7"/>
      <c r="G123" s="7"/>
      <c r="H123" s="7"/>
      <c r="I123" s="8"/>
      <c r="J123" s="8"/>
      <c r="K123" s="8"/>
    </row>
    <row r="124" spans="1:11" ht="12.75">
      <c r="A124" s="20" t="s">
        <v>5</v>
      </c>
      <c r="B124" s="6"/>
      <c r="C124" s="6"/>
      <c r="D124" s="2"/>
      <c r="E124" s="6"/>
      <c r="F124" s="7"/>
      <c r="G124" s="7"/>
      <c r="H124" s="7"/>
      <c r="I124" s="8"/>
      <c r="J124" s="8"/>
      <c r="K124" s="8"/>
    </row>
    <row r="125" spans="1:11" ht="12.75">
      <c r="A125" s="20" t="s">
        <v>6</v>
      </c>
      <c r="B125" s="8">
        <v>6193.24992</v>
      </c>
      <c r="C125" s="8">
        <v>7998.010944</v>
      </c>
      <c r="D125" s="4">
        <v>4616.47688</v>
      </c>
      <c r="E125" s="8">
        <v>1573.68123</v>
      </c>
      <c r="F125" s="7">
        <v>879.477662</v>
      </c>
      <c r="G125" s="7">
        <v>69.13435999999999</v>
      </c>
      <c r="H125" s="7">
        <v>427.54456500000003</v>
      </c>
      <c r="I125" s="8">
        <v>319.88840500000003</v>
      </c>
      <c r="J125" s="8">
        <v>154.654924</v>
      </c>
      <c r="K125" s="8">
        <v>18.018079999999998</v>
      </c>
    </row>
    <row r="126" spans="1:11" ht="12.75">
      <c r="A126" s="20" t="s">
        <v>7</v>
      </c>
      <c r="B126" s="8">
        <v>69286.468832</v>
      </c>
      <c r="C126" s="8">
        <v>84873.77337980001</v>
      </c>
      <c r="D126" s="4">
        <v>106642.4672615</v>
      </c>
      <c r="E126" s="8">
        <v>128570.62897589999</v>
      </c>
      <c r="F126" s="7">
        <v>135776.06715000002</v>
      </c>
      <c r="G126" s="7">
        <v>133000.41564</v>
      </c>
      <c r="H126" s="7">
        <v>136840.555435</v>
      </c>
      <c r="I126" s="8">
        <v>145809.611595</v>
      </c>
      <c r="J126" s="8">
        <v>157646.162904</v>
      </c>
      <c r="K126" s="8">
        <v>158839.4131672</v>
      </c>
    </row>
    <row r="127" spans="1:11" ht="12.75">
      <c r="A127" s="20" t="s">
        <v>38</v>
      </c>
      <c r="B127" s="8"/>
      <c r="C127" s="8"/>
      <c r="D127" s="4"/>
      <c r="E127" s="8"/>
      <c r="F127" s="7"/>
      <c r="G127" s="7"/>
      <c r="H127" s="7"/>
      <c r="I127" s="8"/>
      <c r="J127" s="8"/>
      <c r="K127" s="8"/>
    </row>
    <row r="128" spans="1:11" ht="12.75">
      <c r="A128" s="20" t="s">
        <v>39</v>
      </c>
      <c r="B128" s="8">
        <v>18645.73568</v>
      </c>
      <c r="C128" s="8">
        <v>25483.20621</v>
      </c>
      <c r="D128" s="4">
        <v>42073.978610000006</v>
      </c>
      <c r="E128" s="8">
        <v>61670.90357999999</v>
      </c>
      <c r="F128" s="7">
        <v>73038.777686</v>
      </c>
      <c r="G128" s="7">
        <v>74287.35</v>
      </c>
      <c r="H128" s="7">
        <v>81698.4</v>
      </c>
      <c r="I128" s="8">
        <v>95745.5</v>
      </c>
      <c r="J128" s="8">
        <v>115742.840325</v>
      </c>
      <c r="K128" s="8">
        <v>116248.811464</v>
      </c>
    </row>
    <row r="129" spans="1:11" ht="12.75">
      <c r="A129" s="48" t="s">
        <v>11</v>
      </c>
      <c r="B129" s="8">
        <v>6193.24992</v>
      </c>
      <c r="C129" s="8">
        <v>7998.010944</v>
      </c>
      <c r="D129" s="4">
        <v>4616.47688</v>
      </c>
      <c r="E129" s="8">
        <v>1573.68123</v>
      </c>
      <c r="F129" s="7">
        <v>879.477662</v>
      </c>
      <c r="G129" s="7">
        <v>69.13435999999999</v>
      </c>
      <c r="H129" s="7">
        <v>427.54456500000003</v>
      </c>
      <c r="I129" s="8">
        <v>319.88840500000003</v>
      </c>
      <c r="J129" s="8">
        <v>154.654924</v>
      </c>
      <c r="K129" s="8">
        <v>18.018079999999998</v>
      </c>
    </row>
    <row r="130" spans="1:11" ht="12.75">
      <c r="A130" s="20" t="s">
        <v>40</v>
      </c>
      <c r="B130" s="8">
        <v>56833.983072</v>
      </c>
      <c r="C130" s="8">
        <v>67388.5781138</v>
      </c>
      <c r="D130" s="4">
        <v>69184.9655315</v>
      </c>
      <c r="E130" s="8">
        <v>68473.40662590001</v>
      </c>
      <c r="F130" s="8">
        <v>63616.767126000006</v>
      </c>
      <c r="G130" s="8">
        <v>58782.2</v>
      </c>
      <c r="H130" s="8">
        <v>55569.7</v>
      </c>
      <c r="I130" s="8">
        <v>50384</v>
      </c>
      <c r="J130" s="8">
        <v>42057.97750300002</v>
      </c>
      <c r="K130" s="8">
        <v>42608.61978320002</v>
      </c>
    </row>
    <row r="131" spans="1:11" ht="12.75">
      <c r="A131" s="48" t="s">
        <v>11</v>
      </c>
      <c r="B131" s="8">
        <v>0</v>
      </c>
      <c r="C131" s="8">
        <v>0</v>
      </c>
      <c r="D131" s="4">
        <v>0</v>
      </c>
      <c r="E131" s="8">
        <v>0</v>
      </c>
      <c r="F131" s="7">
        <v>0</v>
      </c>
      <c r="G131" s="7">
        <v>0</v>
      </c>
      <c r="H131" s="7">
        <v>0</v>
      </c>
      <c r="I131" s="8">
        <v>0</v>
      </c>
      <c r="J131" s="8">
        <v>0</v>
      </c>
      <c r="K131" s="8">
        <v>0</v>
      </c>
    </row>
    <row r="132" spans="1:11" ht="12.75">
      <c r="A132" s="20" t="s">
        <v>13</v>
      </c>
      <c r="B132" s="6"/>
      <c r="C132" s="6"/>
      <c r="D132" s="2"/>
      <c r="E132" s="6"/>
      <c r="F132" s="7"/>
      <c r="G132" s="7"/>
      <c r="H132" s="8"/>
      <c r="I132" s="8"/>
      <c r="J132" s="8"/>
      <c r="K132" s="8"/>
    </row>
    <row r="133" spans="1:11" ht="12.75">
      <c r="A133" s="20" t="s">
        <v>14</v>
      </c>
      <c r="B133" s="8">
        <v>7600.348751999998</v>
      </c>
      <c r="C133" s="8">
        <v>4978.45425</v>
      </c>
      <c r="D133" s="4">
        <v>3962.80076</v>
      </c>
      <c r="E133" s="8">
        <v>19258.69221</v>
      </c>
      <c r="F133" s="8">
        <v>21955.387566</v>
      </c>
      <c r="G133" s="8">
        <v>21391.428795</v>
      </c>
      <c r="H133" s="8">
        <v>22475.220819000002</v>
      </c>
      <c r="I133" s="8">
        <v>24284.212937999997</v>
      </c>
      <c r="J133" s="8">
        <v>31424.378781</v>
      </c>
      <c r="K133" s="8">
        <v>31429.287822399998</v>
      </c>
    </row>
    <row r="134" spans="1:11" ht="12.75">
      <c r="A134" s="20" t="s">
        <v>15</v>
      </c>
      <c r="B134" s="7">
        <v>47484.030134399996</v>
      </c>
      <c r="C134" s="7">
        <v>69234.62674590001</v>
      </c>
      <c r="D134" s="4">
        <v>82465.0113617</v>
      </c>
      <c r="E134" s="8">
        <v>87639.3526338</v>
      </c>
      <c r="F134" s="8">
        <v>88412.8210818</v>
      </c>
      <c r="G134" s="8">
        <v>86824.49358899999</v>
      </c>
      <c r="H134" s="8">
        <v>89546.08587859999</v>
      </c>
      <c r="I134" s="8">
        <v>99198.60005499999</v>
      </c>
      <c r="J134" s="8">
        <v>100646.69615770002</v>
      </c>
      <c r="K134" s="8">
        <v>101286.43661760002</v>
      </c>
    </row>
    <row r="135" spans="1:11" ht="12.75">
      <c r="A135" s="20" t="s">
        <v>16</v>
      </c>
      <c r="B135" s="7">
        <v>6316.863622399999</v>
      </c>
      <c r="C135" s="7">
        <v>5503.025658900001</v>
      </c>
      <c r="D135" s="4">
        <v>12183.810603700002</v>
      </c>
      <c r="E135" s="8">
        <v>16091.011180700001</v>
      </c>
      <c r="F135" s="7">
        <v>23038.4329785</v>
      </c>
      <c r="G135" s="7">
        <v>24240.444280499996</v>
      </c>
      <c r="H135" s="8">
        <v>23281.561240500003</v>
      </c>
      <c r="I135" s="8">
        <v>20735.432014999995</v>
      </c>
      <c r="J135" s="8">
        <v>23917.038868000003</v>
      </c>
      <c r="K135" s="8">
        <v>24314.768327200003</v>
      </c>
    </row>
    <row r="136" spans="1:11" ht="12.75">
      <c r="A136" s="20" t="s">
        <v>17</v>
      </c>
      <c r="B136" s="7">
        <v>14837.69</v>
      </c>
      <c r="C136" s="7">
        <v>13155.677669</v>
      </c>
      <c r="D136" s="4">
        <v>12647.321416100001</v>
      </c>
      <c r="E136" s="8">
        <v>7155.254181399991</v>
      </c>
      <c r="F136" s="7">
        <v>3248.9031857000155</v>
      </c>
      <c r="G136" s="7">
        <v>613.1833355000017</v>
      </c>
      <c r="H136" s="8">
        <v>1965.2320618999765</v>
      </c>
      <c r="I136" s="8">
        <v>1911.2549920000201</v>
      </c>
      <c r="J136" s="8">
        <v>1812.704021299971</v>
      </c>
      <c r="K136" s="8">
        <v>1826.9384799999789</v>
      </c>
    </row>
    <row r="137" spans="1:11" ht="30" customHeight="1">
      <c r="A137" s="49" t="s">
        <v>41</v>
      </c>
      <c r="B137" s="9">
        <v>70160.13955200001</v>
      </c>
      <c r="C137" s="9">
        <v>87158.2899218</v>
      </c>
      <c r="D137" s="1">
        <v>105264.5273015</v>
      </c>
      <c r="E137" s="9">
        <v>123930.7133559</v>
      </c>
      <c r="F137" s="9">
        <v>130333.72204600001</v>
      </c>
      <c r="G137" s="9">
        <v>128022.5</v>
      </c>
      <c r="H137" s="9">
        <v>132588.25284499998</v>
      </c>
      <c r="I137" s="9">
        <v>141956.4</v>
      </c>
      <c r="J137" s="9">
        <v>153818.67483600002</v>
      </c>
      <c r="K137" s="9">
        <v>154682.50934640004</v>
      </c>
    </row>
    <row r="138" spans="1:11" ht="23.25" customHeight="1">
      <c r="A138" s="20" t="s">
        <v>42</v>
      </c>
      <c r="B138" s="6"/>
      <c r="C138" s="6"/>
      <c r="D138" s="29"/>
      <c r="E138" s="6"/>
      <c r="F138" s="7"/>
      <c r="G138" s="7"/>
      <c r="H138" s="8"/>
      <c r="I138" s="8"/>
      <c r="J138" s="8"/>
      <c r="K138" s="8"/>
    </row>
    <row r="139" spans="1:11" ht="12.75">
      <c r="A139" s="20" t="s">
        <v>43</v>
      </c>
      <c r="B139" s="8">
        <v>6193.24992</v>
      </c>
      <c r="C139" s="8">
        <v>7998.010944</v>
      </c>
      <c r="D139" s="4">
        <v>4616.47688</v>
      </c>
      <c r="E139" s="8">
        <v>1573.68123</v>
      </c>
      <c r="F139" s="7">
        <v>879.477662</v>
      </c>
      <c r="G139" s="7">
        <v>69.13435999999999</v>
      </c>
      <c r="H139" s="8">
        <v>427.54456500000003</v>
      </c>
      <c r="I139" s="8">
        <v>319.88840500000003</v>
      </c>
      <c r="J139" s="8">
        <v>154.654924</v>
      </c>
      <c r="K139" s="8">
        <v>18.018079999999998</v>
      </c>
    </row>
    <row r="140" spans="1:11" ht="12.75">
      <c r="A140" s="20" t="s">
        <v>44</v>
      </c>
      <c r="B140" s="8">
        <v>66243.38963199999</v>
      </c>
      <c r="C140" s="8">
        <v>79160.10618980002</v>
      </c>
      <c r="D140" s="4">
        <v>100648.0504215</v>
      </c>
      <c r="E140" s="8">
        <v>122357.03212589999</v>
      </c>
      <c r="F140" s="7">
        <v>129454.24438400002</v>
      </c>
      <c r="G140" s="7">
        <v>127953.39918</v>
      </c>
      <c r="H140" s="8">
        <v>132160.770241</v>
      </c>
      <c r="I140" s="8">
        <v>141636.62183299998</v>
      </c>
      <c r="J140" s="8">
        <v>153663.985167</v>
      </c>
      <c r="K140" s="8">
        <v>154664.4912664</v>
      </c>
    </row>
    <row r="141" spans="1:11" ht="12.75">
      <c r="A141" s="20" t="s">
        <v>45</v>
      </c>
      <c r="B141" s="8"/>
      <c r="C141" s="8"/>
      <c r="D141" s="5"/>
      <c r="E141" s="8"/>
      <c r="F141" s="7"/>
      <c r="G141" s="7"/>
      <c r="H141" s="8"/>
      <c r="I141" s="8"/>
      <c r="J141" s="8"/>
      <c r="K141" s="8"/>
    </row>
    <row r="142" spans="1:11" ht="12.75">
      <c r="A142" s="20" t="s">
        <v>24</v>
      </c>
      <c r="B142" s="8">
        <v>16652.01824</v>
      </c>
      <c r="C142" s="8">
        <v>23614.676778</v>
      </c>
      <c r="D142" s="4">
        <v>40291.42686000001</v>
      </c>
      <c r="E142" s="8">
        <v>59850.56384999999</v>
      </c>
      <c r="F142" s="7">
        <v>71100.00051</v>
      </c>
      <c r="G142" s="7">
        <v>73649</v>
      </c>
      <c r="H142" s="8">
        <v>81064.9</v>
      </c>
      <c r="I142" s="8">
        <v>95334.5</v>
      </c>
      <c r="J142" s="8">
        <v>115363.7</v>
      </c>
      <c r="K142" s="8">
        <v>115868.34548</v>
      </c>
    </row>
    <row r="143" spans="1:11" ht="12.75">
      <c r="A143" s="48" t="s">
        <v>11</v>
      </c>
      <c r="B143" s="8">
        <v>6193.24992</v>
      </c>
      <c r="C143" s="8">
        <v>7998.010944</v>
      </c>
      <c r="D143" s="4">
        <v>4616.47688</v>
      </c>
      <c r="E143" s="8">
        <v>1573.68123</v>
      </c>
      <c r="F143" s="7">
        <v>879.477662</v>
      </c>
      <c r="G143" s="7">
        <v>69.13435999999999</v>
      </c>
      <c r="H143" s="8">
        <v>427.54456500000003</v>
      </c>
      <c r="I143" s="8">
        <v>319.88840500000003</v>
      </c>
      <c r="J143" s="8">
        <v>154.654924</v>
      </c>
      <c r="K143" s="8">
        <v>18.018079999999998</v>
      </c>
    </row>
    <row r="144" spans="1:11" ht="12.75">
      <c r="A144" s="20" t="s">
        <v>46</v>
      </c>
      <c r="B144" s="8">
        <v>53508.121312</v>
      </c>
      <c r="C144" s="8">
        <v>63543.6131438</v>
      </c>
      <c r="D144" s="4">
        <v>64973.1004415</v>
      </c>
      <c r="E144" s="8">
        <v>64080.149505900015</v>
      </c>
      <c r="F144" s="8">
        <v>59233.721536000005</v>
      </c>
      <c r="G144" s="7">
        <v>54373.5</v>
      </c>
      <c r="H144" s="7">
        <v>51523.352844999994</v>
      </c>
      <c r="I144" s="8">
        <v>46621.9</v>
      </c>
      <c r="J144" s="8">
        <v>38454.974836000016</v>
      </c>
      <c r="K144" s="8">
        <v>38814.16386640002</v>
      </c>
    </row>
    <row r="145" spans="1:11" ht="12.75">
      <c r="A145" s="48" t="s">
        <v>11</v>
      </c>
      <c r="B145" s="8">
        <v>0</v>
      </c>
      <c r="C145" s="8">
        <v>0</v>
      </c>
      <c r="D145" s="4">
        <v>0</v>
      </c>
      <c r="E145" s="8">
        <v>0</v>
      </c>
      <c r="F145" s="7">
        <v>0</v>
      </c>
      <c r="G145" s="7">
        <v>0</v>
      </c>
      <c r="H145" s="8">
        <v>0</v>
      </c>
      <c r="I145" s="8">
        <v>0</v>
      </c>
      <c r="J145" s="8">
        <v>0</v>
      </c>
      <c r="K145" s="8">
        <v>0</v>
      </c>
    </row>
    <row r="146" spans="1:11" ht="12.75">
      <c r="A146" s="20" t="s">
        <v>47</v>
      </c>
      <c r="B146" s="8"/>
      <c r="C146" s="8"/>
      <c r="D146" s="5"/>
      <c r="E146" s="8"/>
      <c r="F146" s="7"/>
      <c r="G146" s="7"/>
      <c r="H146" s="8"/>
      <c r="I146" s="8"/>
      <c r="J146" s="8"/>
      <c r="K146" s="8"/>
    </row>
    <row r="147" spans="1:11" ht="12.75">
      <c r="A147" s="20" t="s">
        <v>27</v>
      </c>
      <c r="B147" s="8">
        <v>5398.27</v>
      </c>
      <c r="C147" s="8">
        <v>4352.96169</v>
      </c>
      <c r="D147" s="4">
        <v>3344.11137</v>
      </c>
      <c r="E147" s="8">
        <v>18640.655550000003</v>
      </c>
      <c r="F147" s="8">
        <v>21009.39554</v>
      </c>
      <c r="G147" s="8">
        <v>18523.3</v>
      </c>
      <c r="H147" s="8">
        <v>21469.775868</v>
      </c>
      <c r="I147" s="8">
        <v>23544.066189999998</v>
      </c>
      <c r="J147" s="8">
        <v>30580.72591</v>
      </c>
      <c r="K147" s="8">
        <v>30564.917850399997</v>
      </c>
    </row>
    <row r="148" spans="1:11" ht="12.75">
      <c r="A148" s="20" t="s">
        <v>28</v>
      </c>
      <c r="B148" s="8">
        <v>46034.4101344</v>
      </c>
      <c r="C148" s="8">
        <v>64185.32941590001</v>
      </c>
      <c r="D148" s="4">
        <v>76734.2735617</v>
      </c>
      <c r="E148" s="8">
        <v>81674.7016338</v>
      </c>
      <c r="F148" s="8">
        <v>83049.9884318</v>
      </c>
      <c r="G148" s="8">
        <v>83077.75313900001</v>
      </c>
      <c r="H148" s="8">
        <v>85871.74563559999</v>
      </c>
      <c r="I148" s="8">
        <v>95977.040707</v>
      </c>
      <c r="J148" s="8">
        <v>97508.17129170001</v>
      </c>
      <c r="K148" s="8">
        <v>97975.88468880001</v>
      </c>
    </row>
    <row r="149" spans="1:11" ht="12.75">
      <c r="A149" s="20" t="s">
        <v>29</v>
      </c>
      <c r="B149" s="8">
        <v>6231.9636224</v>
      </c>
      <c r="C149" s="8">
        <v>5464.148358900001</v>
      </c>
      <c r="D149" s="4">
        <v>12161.2242337</v>
      </c>
      <c r="E149" s="8">
        <v>16074.417790700001</v>
      </c>
      <c r="F149" s="7">
        <v>23025.4348885</v>
      </c>
      <c r="G149" s="7">
        <v>24226.0209195</v>
      </c>
      <c r="H149" s="8">
        <v>23281.561240500003</v>
      </c>
      <c r="I149" s="8">
        <v>20735.432014999995</v>
      </c>
      <c r="J149" s="8">
        <v>23917.038868000003</v>
      </c>
      <c r="K149" s="8">
        <v>24314.768327200003</v>
      </c>
    </row>
    <row r="150" spans="1:11" ht="12.75">
      <c r="A150" s="20" t="s">
        <v>30</v>
      </c>
      <c r="B150" s="8">
        <v>12495.495795200004</v>
      </c>
      <c r="C150" s="8">
        <v>13155.85045699999</v>
      </c>
      <c r="D150" s="4">
        <v>13024.9181361</v>
      </c>
      <c r="E150" s="8">
        <v>7540.938381399999</v>
      </c>
      <c r="F150" s="8">
        <v>3248.9031857000155</v>
      </c>
      <c r="G150" s="8">
        <v>2195.4259414999906</v>
      </c>
      <c r="H150" s="8">
        <v>1965.1701008999917</v>
      </c>
      <c r="I150" s="8">
        <v>1699.8610880000087</v>
      </c>
      <c r="J150" s="8">
        <v>1812.7387662999972</v>
      </c>
      <c r="K150" s="8">
        <v>1826.9384800000225</v>
      </c>
    </row>
    <row r="151" spans="1:11" ht="26.25">
      <c r="A151" s="49" t="s">
        <v>48</v>
      </c>
      <c r="B151" s="6">
        <v>5319.5792</v>
      </c>
      <c r="C151" s="6">
        <v>5713.66719</v>
      </c>
      <c r="D151" s="2">
        <v>5992.91684</v>
      </c>
      <c r="E151" s="6">
        <v>6213.55185</v>
      </c>
      <c r="F151" s="6">
        <v>6321.822766000001</v>
      </c>
      <c r="G151" s="6">
        <v>5047.01646</v>
      </c>
      <c r="H151" s="6">
        <v>4679.785194</v>
      </c>
      <c r="I151" s="6">
        <v>4172.989761999999</v>
      </c>
      <c r="J151" s="6">
        <v>3982.177737</v>
      </c>
      <c r="K151" s="6">
        <v>4174.9219008</v>
      </c>
    </row>
    <row r="152" spans="1:11" ht="12.75">
      <c r="A152" s="20" t="s">
        <v>5</v>
      </c>
      <c r="B152" s="6"/>
      <c r="C152" s="6"/>
      <c r="D152" s="2"/>
      <c r="E152" s="6"/>
      <c r="F152" s="6"/>
      <c r="G152" s="6"/>
      <c r="H152" s="6"/>
      <c r="I152" s="6"/>
      <c r="J152" s="6"/>
      <c r="K152" s="6"/>
    </row>
    <row r="153" spans="1:11" ht="12.75">
      <c r="A153" s="20" t="s">
        <v>43</v>
      </c>
      <c r="B153" s="19">
        <v>0</v>
      </c>
      <c r="C153" s="19">
        <v>0</v>
      </c>
      <c r="D153" s="4">
        <v>0</v>
      </c>
      <c r="E153" s="19">
        <v>0</v>
      </c>
      <c r="F153" s="19">
        <v>0</v>
      </c>
      <c r="G153" s="19">
        <v>0</v>
      </c>
      <c r="H153" s="19">
        <v>0</v>
      </c>
      <c r="I153" s="8">
        <v>0</v>
      </c>
      <c r="J153" s="8">
        <v>0</v>
      </c>
      <c r="K153" s="8">
        <v>0</v>
      </c>
    </row>
    <row r="154" spans="1:11" ht="12.75">
      <c r="A154" s="20" t="s">
        <v>44</v>
      </c>
      <c r="B154" s="7">
        <v>5319.5792</v>
      </c>
      <c r="C154" s="7">
        <v>5713.66719</v>
      </c>
      <c r="D154" s="4">
        <v>5992.91684</v>
      </c>
      <c r="E154" s="8">
        <v>6213.55185</v>
      </c>
      <c r="F154" s="7">
        <v>6321.822766000001</v>
      </c>
      <c r="G154" s="7">
        <v>5047.01646</v>
      </c>
      <c r="H154" s="7">
        <v>4679.785194</v>
      </c>
      <c r="I154" s="8">
        <v>4172.989761999999</v>
      </c>
      <c r="J154" s="8">
        <v>3982.177737</v>
      </c>
      <c r="K154" s="8">
        <v>4174.9219008</v>
      </c>
    </row>
    <row r="155" spans="1:11" ht="12.75">
      <c r="A155" s="20" t="s">
        <v>38</v>
      </c>
      <c r="B155" s="7"/>
      <c r="C155" s="7"/>
      <c r="D155" s="4"/>
      <c r="E155" s="8"/>
      <c r="F155" s="7"/>
      <c r="G155" s="7"/>
      <c r="H155" s="7"/>
      <c r="I155" s="8"/>
      <c r="J155" s="8"/>
      <c r="K155" s="8"/>
    </row>
    <row r="156" spans="1:11" ht="12.75">
      <c r="A156" s="20" t="s">
        <v>24</v>
      </c>
      <c r="B156" s="7">
        <v>1993.71744</v>
      </c>
      <c r="C156" s="7">
        <v>1868.7022200000001</v>
      </c>
      <c r="D156" s="4">
        <v>1782.55175</v>
      </c>
      <c r="E156" s="8">
        <v>1820.33973</v>
      </c>
      <c r="F156" s="7">
        <v>1938.777176</v>
      </c>
      <c r="G156" s="7">
        <v>638.31646</v>
      </c>
      <c r="H156" s="7">
        <v>633.4380390000001</v>
      </c>
      <c r="I156" s="8">
        <v>410.98554</v>
      </c>
      <c r="J156" s="8">
        <v>379.17507</v>
      </c>
      <c r="K156" s="8">
        <v>380.465984</v>
      </c>
    </row>
    <row r="157" spans="1:11" ht="12.75">
      <c r="A157" s="48" t="s">
        <v>11</v>
      </c>
      <c r="B157" s="8">
        <v>0</v>
      </c>
      <c r="C157" s="7">
        <v>0</v>
      </c>
      <c r="D157" s="4">
        <v>0</v>
      </c>
      <c r="E157" s="8">
        <v>0</v>
      </c>
      <c r="F157" s="7">
        <v>0</v>
      </c>
      <c r="G157" s="7">
        <v>0</v>
      </c>
      <c r="H157" s="7">
        <v>0</v>
      </c>
      <c r="I157" s="8">
        <v>0</v>
      </c>
      <c r="J157" s="8">
        <v>0</v>
      </c>
      <c r="K157" s="8">
        <v>0</v>
      </c>
    </row>
    <row r="158" spans="1:11" ht="12.75">
      <c r="A158" s="20" t="s">
        <v>46</v>
      </c>
      <c r="B158" s="7">
        <v>3325.86176</v>
      </c>
      <c r="C158" s="7">
        <v>3844.96497</v>
      </c>
      <c r="D158" s="4">
        <v>4210.36509</v>
      </c>
      <c r="E158" s="8">
        <v>4393.21212</v>
      </c>
      <c r="F158" s="7">
        <v>4383.045590000001</v>
      </c>
      <c r="G158" s="7">
        <v>4408.7</v>
      </c>
      <c r="H158" s="7">
        <v>4046.347155</v>
      </c>
      <c r="I158" s="8">
        <v>3762.0042219999996</v>
      </c>
      <c r="J158" s="8">
        <v>3603.0026669999997</v>
      </c>
      <c r="K158" s="8">
        <v>3794.4559168</v>
      </c>
    </row>
    <row r="159" spans="1:11" ht="12.75">
      <c r="A159" s="48" t="s">
        <v>11</v>
      </c>
      <c r="B159" s="8"/>
      <c r="C159" s="73">
        <v>0</v>
      </c>
      <c r="D159" s="74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</row>
    <row r="160" spans="1:11" ht="12.75">
      <c r="A160" s="20" t="s">
        <v>13</v>
      </c>
      <c r="B160" s="8"/>
      <c r="C160" s="73"/>
      <c r="D160" s="74"/>
      <c r="E160" s="20"/>
      <c r="F160" s="20"/>
      <c r="G160" s="20"/>
      <c r="H160" s="20"/>
      <c r="I160" s="20"/>
      <c r="J160" s="20"/>
      <c r="K160" s="20"/>
    </row>
    <row r="161" spans="1:11" ht="12.75">
      <c r="A161" s="20" t="s">
        <v>27</v>
      </c>
      <c r="B161" s="8">
        <v>0</v>
      </c>
      <c r="C161" s="8">
        <v>0</v>
      </c>
      <c r="D161" s="8">
        <v>0</v>
      </c>
      <c r="E161" s="8">
        <v>0</v>
      </c>
      <c r="F161" s="8">
        <v>945.992026</v>
      </c>
      <c r="G161" s="8">
        <v>1264.0548099999999</v>
      </c>
      <c r="H161" s="8">
        <v>1005.4449510000002</v>
      </c>
      <c r="I161" s="8">
        <v>740.146748</v>
      </c>
      <c r="J161" s="8">
        <v>843.6528709999999</v>
      </c>
      <c r="K161" s="8">
        <v>864.3699720000001</v>
      </c>
    </row>
    <row r="162" spans="1:11" ht="12.75">
      <c r="A162" s="20" t="s">
        <v>28</v>
      </c>
      <c r="B162" s="8">
        <v>5234.74016</v>
      </c>
      <c r="C162" s="8">
        <v>5674.78989</v>
      </c>
      <c r="D162" s="8">
        <v>5970.33047</v>
      </c>
      <c r="E162" s="8">
        <v>6196.95846</v>
      </c>
      <c r="F162" s="8">
        <v>5362.832650000001</v>
      </c>
      <c r="G162" s="8">
        <v>3775.72245</v>
      </c>
      <c r="H162" s="8">
        <v>3674.3402429999996</v>
      </c>
      <c r="I162" s="8">
        <v>3432.843013999999</v>
      </c>
      <c r="J162" s="8">
        <v>3138.524866</v>
      </c>
      <c r="K162" s="8">
        <v>3310.5519288</v>
      </c>
    </row>
    <row r="163" spans="1:11" ht="12.75">
      <c r="A163" s="20" t="s">
        <v>29</v>
      </c>
      <c r="B163" s="8">
        <v>84.83904</v>
      </c>
      <c r="C163" s="8">
        <v>38.8773</v>
      </c>
      <c r="D163" s="8">
        <v>22.58637</v>
      </c>
      <c r="E163" s="8">
        <v>16.593390000000003</v>
      </c>
      <c r="F163" s="8">
        <v>12.99809</v>
      </c>
      <c r="G163" s="8">
        <v>7.2392</v>
      </c>
      <c r="H163" s="8">
        <v>0</v>
      </c>
      <c r="I163" s="8">
        <v>0</v>
      </c>
      <c r="J163" s="8">
        <v>0</v>
      </c>
      <c r="K163" s="8">
        <v>0</v>
      </c>
    </row>
    <row r="164" spans="1:11" ht="12.75">
      <c r="A164" s="20" t="s">
        <v>30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</row>
    <row r="165" spans="1:11" ht="12.75">
      <c r="A165" s="75" t="s">
        <v>52</v>
      </c>
      <c r="B165" s="8">
        <v>0</v>
      </c>
      <c r="C165" s="8">
        <v>0</v>
      </c>
      <c r="D165" s="8">
        <v>1.5</v>
      </c>
      <c r="E165" s="8">
        <v>0.045</v>
      </c>
      <c r="F165" s="21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</row>
    <row r="166" spans="1:11" ht="12.75">
      <c r="A166" s="48" t="s">
        <v>49</v>
      </c>
      <c r="B166" s="8">
        <v>0</v>
      </c>
      <c r="C166" s="73">
        <v>0</v>
      </c>
      <c r="D166" s="74">
        <v>1.5</v>
      </c>
      <c r="E166" s="21">
        <v>0.045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</row>
    <row r="167" spans="1:6" s="22" customFormat="1" ht="11.25" customHeight="1">
      <c r="A167" s="76"/>
      <c r="B167" s="26"/>
      <c r="D167" s="33"/>
      <c r="F167" s="77"/>
    </row>
  </sheetData>
  <sheetProtection selectLockedCells="1" selectUnlockedCells="1"/>
  <mergeCells count="35">
    <mergeCell ref="F119:F120"/>
    <mergeCell ref="K9:K10"/>
    <mergeCell ref="K67:K68"/>
    <mergeCell ref="K119:K120"/>
    <mergeCell ref="J9:J10"/>
    <mergeCell ref="J67:J68"/>
    <mergeCell ref="J119:J120"/>
    <mergeCell ref="C67:C68"/>
    <mergeCell ref="A9:A10"/>
    <mergeCell ref="B9:B10"/>
    <mergeCell ref="C9:C10"/>
    <mergeCell ref="B119:B120"/>
    <mergeCell ref="A67:A69"/>
    <mergeCell ref="B67:B68"/>
    <mergeCell ref="A119:A121"/>
    <mergeCell ref="I9:I10"/>
    <mergeCell ref="I119:I120"/>
    <mergeCell ref="I67:I68"/>
    <mergeCell ref="D119:D120"/>
    <mergeCell ref="E9:E10"/>
    <mergeCell ref="D9:D10"/>
    <mergeCell ref="F67:F68"/>
    <mergeCell ref="A63:H63"/>
    <mergeCell ref="G119:G120"/>
    <mergeCell ref="E119:E120"/>
    <mergeCell ref="A6:D6"/>
    <mergeCell ref="G9:G10"/>
    <mergeCell ref="H67:H68"/>
    <mergeCell ref="F9:F10"/>
    <mergeCell ref="H9:H10"/>
    <mergeCell ref="H119:H120"/>
    <mergeCell ref="C119:C120"/>
    <mergeCell ref="D67:D68"/>
    <mergeCell ref="E67:E68"/>
    <mergeCell ref="G67:G68"/>
  </mergeCells>
  <printOptions/>
  <pageMargins left="0.7086614173228347" right="0.7874015748031497" top="0.31496062992125984" bottom="0.4724409448818898" header="0.5118110236220472" footer="0.5118110236220472"/>
  <pageSetup horizontalDpi="600" verticalDpi="600" orientation="portrait" paperSize="9" scale="53" r:id="rId1"/>
  <rowBreaks count="2" manualBreakCount="2">
    <brk id="64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2019-04-19T05:55:07Z</cp:lastPrinted>
  <dcterms:created xsi:type="dcterms:W3CDTF">2016-01-22T10:10:57Z</dcterms:created>
  <dcterms:modified xsi:type="dcterms:W3CDTF">2019-04-19T05:58:47Z</dcterms:modified>
  <cp:category/>
  <cp:version/>
  <cp:contentType/>
  <cp:contentStatus/>
</cp:coreProperties>
</file>