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ropubl-Octo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4">'eng publ-Martie'!$A$1:$L$19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7">'ropubl-JAN '!$A$1:$M$19</definedName>
    <definedName name="_xlnm.Print_Area" localSheetId="3">'ropubl-Martie)'!$A$1:$M$19</definedName>
    <definedName name="_xlnm.Print_Area" localSheetId="0">'ropubl-Octombrie'!$A$1:$L$19</definedName>
  </definedNames>
  <calcPr fullCalcOnLoad="1"/>
</workbook>
</file>

<file path=xl/sharedStrings.xml><?xml version="1.0" encoding="utf-8"?>
<sst xmlns="http://schemas.openxmlformats.org/spreadsheetml/2006/main" count="206" uniqueCount="45">
  <si>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</si>
  <si>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</si>
  <si>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</si>
  <si>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</si>
  <si>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</si>
  <si>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</si>
  <si>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</si>
  <si>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</si>
  <si>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</si>
  <si>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</si>
  <si>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</si>
  <si>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</si>
  <si>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</si>
  <si>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</si>
  <si>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</si>
  <si>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</si>
  <si>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</si>
  <si>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</si>
  <si>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</si>
  <si>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</si>
  <si>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</si>
  <si>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</si>
  <si>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</si>
  <si>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</si>
  <si>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</si>
  <si>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</si>
  <si>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</si>
  <si>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</si>
  <si>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</si>
  <si>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</si>
  <si>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</si>
  <si>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</si>
  <si>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</si>
  <si>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</si>
  <si>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</si>
  <si>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</si>
  <si>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</si>
  <si>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</si>
  <si>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</si>
  <si>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</si>
  <si>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</si>
  <si>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</si>
  <si>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Lei mil.</t>
  </si>
  <si>
    <t>**) curs de schimb valutar mediu Ron/Eur, conform CNSP Prognoza de toamna -octombrie 2022</t>
  </si>
  <si>
    <t>*) după piața de emisiune; proiecție pe baza datoriei contractate la data de 31.10.2022;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</si>
</sst>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8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38" fillId="0" borderId="0" xfId="0" applyNumberFormat="1" applyFont="1" applyAlignment="1">
      <alignment horizontal="left"/>
    </xf>
    <xf numFmtId="0" fontId="40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4" fontId="3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24" borderId="0" xfId="0" applyNumberFormat="1" applyFont="1" applyFill="1" applyBorder="1" applyAlignment="1">
      <alignment horizontal="left" vertical="top" wrapText="1"/>
    </xf>
    <xf numFmtId="178" fontId="42" fillId="24" borderId="0" xfId="0" applyNumberFormat="1" applyFont="1" applyFill="1" applyBorder="1" applyAlignment="1">
      <alignment horizontal="right"/>
    </xf>
    <xf numFmtId="178" fontId="41" fillId="24" borderId="0" xfId="0" applyNumberFormat="1" applyFont="1" applyFill="1" applyBorder="1" applyAlignment="1">
      <alignment horizontal="right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2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4" fontId="42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0" fontId="42" fillId="0" borderId="10" xfId="0" applyNumberFormat="1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/>
    </xf>
    <xf numFmtId="0" fontId="41" fillId="20" borderId="10" xfId="0" applyNumberFormat="1" applyFont="1" applyFill="1" applyBorder="1" applyAlignment="1">
      <alignment horizontal="left" vertical="center" wrapText="1"/>
    </xf>
    <xf numFmtId="4" fontId="41" fillId="20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4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/>
    </xf>
    <xf numFmtId="0" fontId="41" fillId="0" borderId="10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vertical="top" wrapText="1"/>
    </xf>
    <xf numFmtId="49" fontId="41" fillId="0" borderId="10" xfId="0" applyNumberFormat="1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42" fillId="0" borderId="11" xfId="0" applyFont="1" applyBorder="1" applyAlignment="1">
      <alignment/>
    </xf>
    <xf numFmtId="0" fontId="44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4" fontId="41" fillId="24" borderId="10" xfId="0" applyNumberFormat="1" applyFont="1" applyFill="1" applyBorder="1" applyAlignment="1">
      <alignment/>
    </xf>
    <xf numFmtId="4" fontId="42" fillId="24" borderId="10" xfId="0" applyNumberFormat="1" applyFont="1" applyFill="1" applyBorder="1" applyAlignment="1">
      <alignment/>
    </xf>
    <xf numFmtId="0" fontId="44" fillId="0" borderId="10" xfId="0" applyNumberFormat="1" applyFont="1" applyBorder="1" applyAlignment="1">
      <alignment vertical="top" wrapText="1"/>
    </xf>
    <xf numFmtId="4" fontId="42" fillId="24" borderId="10" xfId="0" applyNumberFormat="1" applyFont="1" applyFill="1" applyBorder="1" applyAlignment="1">
      <alignment/>
    </xf>
    <xf numFmtId="49" fontId="41" fillId="0" borderId="10" xfId="0" applyNumberFormat="1" applyFont="1" applyBorder="1" applyAlignment="1">
      <alignment horizontal="center" vertical="top" wrapText="1"/>
    </xf>
    <xf numFmtId="4" fontId="41" fillId="0" borderId="0" xfId="0" applyNumberFormat="1" applyFont="1" applyBorder="1" applyAlignment="1">
      <alignment vertical="top"/>
    </xf>
    <xf numFmtId="0" fontId="44" fillId="0" borderId="0" xfId="0" applyFont="1" applyBorder="1" applyAlignment="1">
      <alignment/>
    </xf>
    <xf numFmtId="0" fontId="41" fillId="0" borderId="0" xfId="0" applyFont="1" applyAlignment="1">
      <alignment horizontal="right"/>
    </xf>
    <xf numFmtId="0" fontId="4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0" fillId="0" borderId="11" xfId="0" applyFont="1" applyBorder="1" applyAlignment="1">
      <alignment horizontal="left" wrapText="1"/>
    </xf>
    <xf numFmtId="0" fontId="41" fillId="0" borderId="0" xfId="0" applyFont="1" applyFill="1" applyAlignment="1">
      <alignment/>
    </xf>
    <xf numFmtId="0" fontId="43" fillId="0" borderId="0" xfId="0" applyNumberFormat="1" applyFont="1" applyFill="1" applyBorder="1" applyAlignment="1">
      <alignment horizontal="left" vertical="top" wrapText="1"/>
    </xf>
    <xf numFmtId="178" fontId="41" fillId="0" borderId="0" xfId="0" applyNumberFormat="1" applyFont="1" applyFill="1" applyBorder="1" applyAlignment="1">
      <alignment horizontal="right"/>
    </xf>
    <xf numFmtId="4" fontId="42" fillId="0" borderId="0" xfId="0" applyNumberFormat="1" applyFon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vertical="top"/>
    </xf>
    <xf numFmtId="0" fontId="45" fillId="0" borderId="11" xfId="0" applyFont="1" applyFill="1" applyBorder="1" applyAlignment="1">
      <alignment horizontal="left" wrapText="1"/>
    </xf>
    <xf numFmtId="4" fontId="41" fillId="0" borderId="0" xfId="0" applyNumberFormat="1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Normal="75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86.57421875" style="61" bestFit="1" customWidth="1"/>
    <col min="2" max="2" width="12.8515625" style="61" customWidth="1"/>
    <col min="3" max="4" width="12.7109375" style="61" bestFit="1" customWidth="1"/>
    <col min="5" max="12" width="11.421875" style="61" bestFit="1" customWidth="1"/>
    <col min="13" max="13" width="12.7109375" style="61" bestFit="1" customWidth="1"/>
    <col min="14" max="16384" width="9.140625" style="61" customWidth="1"/>
  </cols>
  <sheetData>
    <row r="1" ht="15.75">
      <c r="A1" s="84" t="s">
        <v>19</v>
      </c>
    </row>
    <row r="2" spans="1:12" ht="29.25" customHeight="1" thickBot="1">
      <c r="A2" s="85"/>
      <c r="E2" s="86"/>
      <c r="F2" s="86"/>
      <c r="G2" s="86"/>
      <c r="H2" s="86"/>
      <c r="I2" s="86"/>
      <c r="J2" s="86"/>
      <c r="K2" s="86"/>
      <c r="L2" s="86" t="s">
        <v>42</v>
      </c>
    </row>
    <row r="3" spans="1:12" ht="29.25" customHeight="1" thickBot="1">
      <c r="A3" s="51" t="s">
        <v>8</v>
      </c>
      <c r="B3" s="51">
        <v>2021</v>
      </c>
      <c r="C3" s="51">
        <v>2022</v>
      </c>
      <c r="D3" s="51">
        <v>2023</v>
      </c>
      <c r="E3" s="51">
        <v>2024</v>
      </c>
      <c r="F3" s="51">
        <v>2025</v>
      </c>
      <c r="G3" s="51">
        <v>2026</v>
      </c>
      <c r="H3" s="51">
        <v>2027</v>
      </c>
      <c r="I3" s="51">
        <v>2028</v>
      </c>
      <c r="J3" s="51">
        <v>2029</v>
      </c>
      <c r="K3" s="51">
        <v>2030</v>
      </c>
      <c r="L3" s="51">
        <v>2031</v>
      </c>
    </row>
    <row r="4" spans="1:19" ht="33" customHeight="1" thickBot="1">
      <c r="A4" s="53" t="s">
        <v>9</v>
      </c>
      <c r="B4" s="54">
        <v>70828.623</v>
      </c>
      <c r="C4" s="54">
        <v>108163.07921084312</v>
      </c>
      <c r="D4" s="54">
        <v>113223.86794341696</v>
      </c>
      <c r="E4" s="54">
        <v>89417.97564608118</v>
      </c>
      <c r="F4" s="54">
        <v>67140.65379865318</v>
      </c>
      <c r="G4" s="54">
        <v>67278.38154972717</v>
      </c>
      <c r="H4" s="54">
        <v>62335.35655354557</v>
      </c>
      <c r="I4" s="54">
        <v>44432.98516146628</v>
      </c>
      <c r="J4" s="54">
        <v>53840.66767140308</v>
      </c>
      <c r="K4" s="54">
        <v>47648.94723967867</v>
      </c>
      <c r="L4" s="54">
        <v>39504.97630153886</v>
      </c>
      <c r="M4" s="87"/>
      <c r="N4" s="87"/>
      <c r="O4" s="87"/>
      <c r="P4" s="87"/>
      <c r="Q4" s="87"/>
      <c r="R4" s="87"/>
      <c r="S4" s="87"/>
    </row>
    <row r="5" spans="1:13" ht="17.25" customHeight="1" thickBot="1">
      <c r="A5" s="57" t="s">
        <v>10</v>
      </c>
      <c r="B5" s="58">
        <v>53497.670000000006</v>
      </c>
      <c r="C5" s="58">
        <v>81051.79047644312</v>
      </c>
      <c r="D5" s="58">
        <v>91720.60535023696</v>
      </c>
      <c r="E5" s="58">
        <v>70801.59341640117</v>
      </c>
      <c r="F5" s="58">
        <v>50991.473654053174</v>
      </c>
      <c r="G5" s="58">
        <v>52866.274257687175</v>
      </c>
      <c r="H5" s="58">
        <v>49564.406553545574</v>
      </c>
      <c r="I5" s="58">
        <v>33305.14516146628</v>
      </c>
      <c r="J5" s="58">
        <v>43666.701671403076</v>
      </c>
      <c r="K5" s="58">
        <v>39178.75723967868</v>
      </c>
      <c r="L5" s="58">
        <v>32347.126301538858</v>
      </c>
      <c r="M5" s="87"/>
    </row>
    <row r="6" spans="1:13" ht="26.25" customHeight="1" thickBot="1">
      <c r="A6" s="57" t="s">
        <v>20</v>
      </c>
      <c r="B6" s="58">
        <v>17330.953</v>
      </c>
      <c r="C6" s="58">
        <v>27111.2887344</v>
      </c>
      <c r="D6" s="58">
        <v>21503.26259318</v>
      </c>
      <c r="E6" s="58">
        <v>18616.38222968</v>
      </c>
      <c r="F6" s="58">
        <v>16149.180144599999</v>
      </c>
      <c r="G6" s="58">
        <v>14412.10729204</v>
      </c>
      <c r="H6" s="58">
        <v>12770.95</v>
      </c>
      <c r="I6" s="58">
        <v>11127.84</v>
      </c>
      <c r="J6" s="58">
        <v>10173.966</v>
      </c>
      <c r="K6" s="58">
        <v>8470.189999999999</v>
      </c>
      <c r="L6" s="58">
        <v>7157.849999999999</v>
      </c>
      <c r="M6" s="87"/>
    </row>
    <row r="7" spans="1:13" ht="40.5" customHeight="1" thickBot="1">
      <c r="A7" s="88" t="s">
        <v>11</v>
      </c>
      <c r="B7" s="54">
        <v>61158.090000000004</v>
      </c>
      <c r="C7" s="54">
        <v>84776.52921084312</v>
      </c>
      <c r="D7" s="54">
        <v>91321.92794341696</v>
      </c>
      <c r="E7" s="54">
        <v>56599.23564608117</v>
      </c>
      <c r="F7" s="54">
        <v>45157.20379865317</v>
      </c>
      <c r="G7" s="54">
        <v>41784.891549727174</v>
      </c>
      <c r="H7" s="54">
        <v>31227.816553545577</v>
      </c>
      <c r="I7" s="54">
        <v>19938.335161466275</v>
      </c>
      <c r="J7" s="54">
        <v>28326.857671403075</v>
      </c>
      <c r="K7" s="54">
        <v>15502.157239678676</v>
      </c>
      <c r="L7" s="54">
        <v>15759.316301538856</v>
      </c>
      <c r="M7" s="87"/>
    </row>
    <row r="8" spans="1:13" ht="21.75" customHeight="1" thickBot="1">
      <c r="A8" s="62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87"/>
    </row>
    <row r="9" spans="1:13" ht="17.25" customHeight="1" thickBot="1">
      <c r="A9" s="57" t="s">
        <v>10</v>
      </c>
      <c r="B9" s="58">
        <v>51106.62</v>
      </c>
      <c r="C9" s="58">
        <v>65847.12047644312</v>
      </c>
      <c r="D9" s="58">
        <v>79256.11535023696</v>
      </c>
      <c r="E9" s="58">
        <v>47136.06341640117</v>
      </c>
      <c r="F9" s="58">
        <v>37562.24365405317</v>
      </c>
      <c r="G9" s="58">
        <v>35697.94425768717</v>
      </c>
      <c r="H9" s="58">
        <v>26184.46655354558</v>
      </c>
      <c r="I9" s="58">
        <v>15904.465161466276</v>
      </c>
      <c r="J9" s="58">
        <v>24787.381671403076</v>
      </c>
      <c r="K9" s="58">
        <v>13020.787239678675</v>
      </c>
      <c r="L9" s="58">
        <v>13808.746301538857</v>
      </c>
      <c r="M9" s="87"/>
    </row>
    <row r="10" spans="1:13" ht="19.5" customHeight="1" thickBot="1">
      <c r="A10" s="57" t="s">
        <v>20</v>
      </c>
      <c r="B10" s="58">
        <v>10051.47</v>
      </c>
      <c r="C10" s="58">
        <v>18929.4087344</v>
      </c>
      <c r="D10" s="58">
        <v>12065.81259318</v>
      </c>
      <c r="E10" s="58">
        <v>9463.172229680002</v>
      </c>
      <c r="F10" s="58">
        <v>7594.960144600001</v>
      </c>
      <c r="G10" s="58">
        <v>6086.947292039999</v>
      </c>
      <c r="H10" s="58">
        <v>5043.349999999999</v>
      </c>
      <c r="I10" s="58">
        <v>4033.8700000000003</v>
      </c>
      <c r="J10" s="58">
        <v>3539.476</v>
      </c>
      <c r="K10" s="58">
        <v>2481.37</v>
      </c>
      <c r="L10" s="58">
        <v>1950.57</v>
      </c>
      <c r="M10" s="87"/>
    </row>
    <row r="11" spans="1:13" ht="35.25" customHeight="1" thickBot="1">
      <c r="A11" s="88" t="s">
        <v>16</v>
      </c>
      <c r="B11" s="54">
        <v>9670.533</v>
      </c>
      <c r="C11" s="54">
        <v>23386.55</v>
      </c>
      <c r="D11" s="54">
        <v>21901.940000000002</v>
      </c>
      <c r="E11" s="54">
        <v>32818.74</v>
      </c>
      <c r="F11" s="54">
        <v>21983.449999999997</v>
      </c>
      <c r="G11" s="54">
        <v>25493.49</v>
      </c>
      <c r="H11" s="54">
        <v>31107.54</v>
      </c>
      <c r="I11" s="54">
        <v>24494.65</v>
      </c>
      <c r="J11" s="54">
        <v>25513.809999999998</v>
      </c>
      <c r="K11" s="54">
        <v>32146.79</v>
      </c>
      <c r="L11" s="54">
        <v>23745.66</v>
      </c>
      <c r="M11" s="87"/>
    </row>
    <row r="12" spans="1:13" ht="18" customHeight="1" thickBot="1">
      <c r="A12" s="62" t="s">
        <v>12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87"/>
    </row>
    <row r="13" spans="1:13" ht="17.25" customHeight="1" thickBot="1">
      <c r="A13" s="57" t="s">
        <v>10</v>
      </c>
      <c r="B13" s="58">
        <v>2391.05</v>
      </c>
      <c r="C13" s="58">
        <v>15204.67</v>
      </c>
      <c r="D13" s="58">
        <v>12464.49</v>
      </c>
      <c r="E13" s="58">
        <v>23665.53</v>
      </c>
      <c r="F13" s="58">
        <v>13429.23</v>
      </c>
      <c r="G13" s="58">
        <v>17168.33</v>
      </c>
      <c r="H13" s="58">
        <v>23379.94</v>
      </c>
      <c r="I13" s="58">
        <v>17400.68</v>
      </c>
      <c r="J13" s="58">
        <v>18879.32</v>
      </c>
      <c r="K13" s="58">
        <v>26157.97</v>
      </c>
      <c r="L13" s="58">
        <v>18538.38</v>
      </c>
      <c r="M13" s="87"/>
    </row>
    <row r="14" spans="1:13" ht="15.75" thickBot="1">
      <c r="A14" s="57" t="s">
        <v>20</v>
      </c>
      <c r="B14" s="58">
        <v>7279.483</v>
      </c>
      <c r="C14" s="58">
        <v>8181.88</v>
      </c>
      <c r="D14" s="58">
        <v>9437.45</v>
      </c>
      <c r="E14" s="58">
        <v>9153.21</v>
      </c>
      <c r="F14" s="58">
        <v>8554.22</v>
      </c>
      <c r="G14" s="58">
        <v>8325.16</v>
      </c>
      <c r="H14" s="58">
        <v>7727.6</v>
      </c>
      <c r="I14" s="58">
        <v>7093.97</v>
      </c>
      <c r="J14" s="58">
        <v>6634.49</v>
      </c>
      <c r="K14" s="58">
        <v>5988.82</v>
      </c>
      <c r="L14" s="58">
        <v>5207.28</v>
      </c>
      <c r="M14" s="87"/>
    </row>
    <row r="15" spans="1:13" ht="25.5" customHeight="1" thickBot="1">
      <c r="A15" s="89" t="s">
        <v>27</v>
      </c>
      <c r="B15" s="58">
        <v>4.92</v>
      </c>
      <c r="C15" s="58">
        <v>4.94</v>
      </c>
      <c r="D15" s="58">
        <v>4.98</v>
      </c>
      <c r="E15" s="58">
        <v>5.04</v>
      </c>
      <c r="F15" s="58">
        <v>5.1</v>
      </c>
      <c r="G15" s="58">
        <v>5.16</v>
      </c>
      <c r="H15" s="58">
        <v>5.16</v>
      </c>
      <c r="I15" s="58">
        <v>5.16</v>
      </c>
      <c r="J15" s="58">
        <v>5.16</v>
      </c>
      <c r="K15" s="58">
        <v>5.16</v>
      </c>
      <c r="L15" s="58">
        <v>5.16</v>
      </c>
      <c r="M15" s="87"/>
    </row>
    <row r="16" spans="1:13" ht="16.5" thickBot="1">
      <c r="A16" s="90" t="s">
        <v>13</v>
      </c>
      <c r="B16" s="91">
        <v>14396.061585365855</v>
      </c>
      <c r="C16" s="91">
        <v>21895.36016413828</v>
      </c>
      <c r="D16" s="91">
        <v>22735.716454501395</v>
      </c>
      <c r="E16" s="91">
        <v>17741.661834539915</v>
      </c>
      <c r="F16" s="91">
        <v>13164.83407816729</v>
      </c>
      <c r="G16" s="91">
        <v>13038.446036768832</v>
      </c>
      <c r="H16" s="91">
        <v>12080.495456113482</v>
      </c>
      <c r="I16" s="91">
        <v>8611.043635943077</v>
      </c>
      <c r="J16" s="91">
        <v>10434.23792081455</v>
      </c>
      <c r="K16" s="91">
        <v>9234.29210071292</v>
      </c>
      <c r="L16" s="91">
        <v>7656.003159212957</v>
      </c>
      <c r="M16" s="87"/>
    </row>
    <row r="17" spans="1:13" ht="15.75">
      <c r="A17" s="92" t="s">
        <v>44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3"/>
      <c r="M17" s="87"/>
    </row>
    <row r="18" spans="1:11" ht="17.25" customHeight="1">
      <c r="A18" s="94" t="s">
        <v>43</v>
      </c>
      <c r="B18" s="95"/>
      <c r="C18" s="95"/>
      <c r="D18" s="95"/>
      <c r="E18" s="96"/>
      <c r="F18" s="96"/>
      <c r="G18" s="96"/>
      <c r="H18" s="96"/>
      <c r="I18" s="96"/>
      <c r="J18" s="96"/>
      <c r="K18" s="96"/>
    </row>
    <row r="19" spans="1:12" ht="15.75">
      <c r="A19" s="97"/>
      <c r="B19" s="98"/>
      <c r="C19" s="98"/>
      <c r="D19" s="98"/>
      <c r="E19" s="99"/>
      <c r="F19" s="99"/>
      <c r="G19" s="99"/>
      <c r="H19" s="99"/>
      <c r="I19" s="99"/>
      <c r="J19" s="99"/>
      <c r="K19" s="99"/>
      <c r="L19" s="99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2022-12-13T14:49:51Z</cp:lastPrinted>
  <dcterms:created xsi:type="dcterms:W3CDTF">2016-03-30T10:34:17Z</dcterms:created>
  <dcterms:modified xsi:type="dcterms:W3CDTF">2022-12-13T14:50:18Z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