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<sst xmlns="http://schemas.openxmlformats.org/spreadsheetml/2006/main" count="108" uniqueCount="93">
  <si>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</si>
  <si>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</si>
  <si>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</si>
  <si>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</si>
  <si>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</si>
  <si>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</si>
  <si>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</si>
  <si>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</si>
  <si>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</si>
  <si>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</si>
  <si>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</si>
  <si>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</si>
  <si>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</si>
  <si>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</si>
  <si>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</si>
  <si>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</si>
  <si>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</si>
  <si>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</si>
  <si>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</si>
  <si>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</si>
  <si>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</si>
  <si>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</si>
  <si>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</si>
  <si>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</si>
  <si>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</si>
  <si>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</si>
  <si>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</si>
  <si>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</si>
  <si>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</si>
  <si>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</si>
  <si>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</si>
  <si>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</si>
  <si>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</si>
  <si>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</si>
  <si>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</si>
  <si>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</si>
  <si>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</si>
  <si>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</si>
  <si>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</si>
  <si>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</si>
  <si>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</si>
  <si>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</si>
  <si>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</si>
  <si>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</si>
  <si>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</si>
  <si>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</si>
  <si>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</si>
  <si>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</si>
  <si>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</si>
  <si>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</si>
  <si>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</si>
  <si>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</si>
  <si>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</si>
  <si>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</si>
  <si>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</si>
  <si>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</si>
  <si>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</si>
  <si>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</si>
  <si>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</si>
  <si>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</si>
  <si>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</si>
  <si>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</si>
  <si>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</si>
  <si>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</si>
  <si>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</si>
  <si>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</si>
  <si>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</si>
  <si>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</si>
  <si>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</si>
  <si>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</si>
  <si>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</si>
  <si>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</si>
  <si>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</si>
  <si>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</si>
  <si>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</si>
  <si>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</si>
  <si>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</si>
  <si>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</si>
  <si>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</si>
  <si>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</si>
  <si>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</si>
  <si>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</si>
  <si>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</si>
  <si>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</si>
  <si>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</si>
  <si>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</si>
  <si>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</si>
  <si>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</si>
  <si>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</si>
  <si>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</si>
  <si>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>Lei mil.</t>
  </si>
  <si>
    <t>**) curs de schimb valutar mediu Ron/Eur pt anul 2022, conform CNSP Prognoza  octombrie 2022</t>
  </si>
  <si>
    <t xml:space="preserve"> *) după piața de emisiune; proiecție pe baza datoriei contractate la data de 31.10.2022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</si>
</sst>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4" fontId="11" fillId="0" borderId="39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 wrapText="1"/>
    </xf>
    <xf numFmtId="4" fontId="11" fillId="0" borderId="41" xfId="0" applyNumberFormat="1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vertical="top" wrapText="1"/>
    </xf>
    <xf numFmtId="0" fontId="6" fillId="0" borderId="43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vertical="top" wrapText="1"/>
    </xf>
    <xf numFmtId="0" fontId="10" fillId="0" borderId="42" xfId="0" applyNumberFormat="1" applyFont="1" applyFill="1" applyBorder="1" applyAlignment="1">
      <alignment horizontal="left" vertical="top" wrapText="1"/>
    </xf>
    <xf numFmtId="0" fontId="10" fillId="0" borderId="44" xfId="0" applyNumberFormat="1" applyFont="1" applyFill="1" applyBorder="1" applyAlignment="1">
      <alignment horizontal="left" vertical="top" wrapText="1"/>
    </xf>
    <xf numFmtId="0" fontId="10" fillId="0" borderId="45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39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180" fontId="10" fillId="0" borderId="39" xfId="0" applyNumberFormat="1" applyFont="1" applyFill="1" applyBorder="1" applyAlignment="1">
      <alignment/>
    </xf>
    <xf numFmtId="180" fontId="10" fillId="0" borderId="22" xfId="0" applyNumberFormat="1" applyFont="1" applyFill="1" applyBorder="1" applyAlignment="1">
      <alignment/>
    </xf>
    <xf numFmtId="180" fontId="10" fillId="0" borderId="41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7" fillId="0" borderId="5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0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5" t="s">
        <v>32</v>
      </c>
      <c r="B68" s="135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7" t="s">
        <v>45</v>
      </c>
      <c r="B69" s="137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46</v>
      </c>
      <c r="B70" s="137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47</v>
      </c>
      <c r="B71" s="137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48</v>
      </c>
      <c r="B72" s="137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49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50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51</v>
      </c>
      <c r="B75" s="137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52</v>
      </c>
      <c r="B76" s="137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53</v>
      </c>
      <c r="B77" s="137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54</v>
      </c>
      <c r="B78" s="137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7" t="s">
        <v>55</v>
      </c>
      <c r="B79" s="137"/>
      <c r="C79" s="137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56</v>
      </c>
      <c r="B80" s="137"/>
      <c r="C80" s="137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57</v>
      </c>
      <c r="B81" s="137"/>
      <c r="C81" s="137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58</v>
      </c>
      <c r="B82" s="137"/>
      <c r="C82" s="137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59</v>
      </c>
      <c r="B83" s="137"/>
      <c r="C83" s="137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60</v>
      </c>
      <c r="B84" s="137"/>
      <c r="C84" s="137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61</v>
      </c>
      <c r="B85" s="137"/>
      <c r="C85" s="137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62</v>
      </c>
      <c r="B86" s="136"/>
      <c r="C86" s="136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63</v>
      </c>
      <c r="B87" s="136"/>
      <c r="C87" s="136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64</v>
      </c>
      <c r="B88" s="136"/>
      <c r="C88" s="136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65</v>
      </c>
      <c r="B89" s="136"/>
      <c r="C89" s="136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4"/>
      <c r="B90" s="134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5" t="s">
        <v>67</v>
      </c>
      <c r="B92" s="135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6" t="s">
        <v>68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5" zoomScaleNormal="75" zoomScaleSheetLayoutView="85" zoomScalePageLayoutView="0" workbookViewId="0" topLeftCell="A1">
      <selection activeCell="A29" sqref="A29"/>
    </sheetView>
  </sheetViews>
  <sheetFormatPr defaultColWidth="9.140625" defaultRowHeight="12.75"/>
  <cols>
    <col min="1" max="1" width="64.421875" style="105" customWidth="1"/>
    <col min="2" max="2" width="15.421875" style="105" customWidth="1"/>
    <col min="3" max="3" width="12.57421875" style="105" bestFit="1" customWidth="1"/>
    <col min="4" max="5" width="14.140625" style="105" bestFit="1" customWidth="1"/>
    <col min="6" max="7" width="12.7109375" style="105" bestFit="1" customWidth="1"/>
    <col min="8" max="8" width="14.140625" style="105" bestFit="1" customWidth="1"/>
    <col min="9" max="10" width="12.7109375" style="105" bestFit="1" customWidth="1"/>
    <col min="11" max="11" width="13.57421875" style="105" bestFit="1" customWidth="1"/>
    <col min="12" max="12" width="14.140625" style="105" bestFit="1" customWidth="1"/>
    <col min="13" max="13" width="12.7109375" style="105" bestFit="1" customWidth="1"/>
    <col min="14" max="14" width="13.7109375" style="105" bestFit="1" customWidth="1"/>
    <col min="15" max="16384" width="9.140625" style="105" customWidth="1"/>
  </cols>
  <sheetData>
    <row r="1" spans="2:11" ht="45.75" customHeight="1">
      <c r="B1" s="140" t="s">
        <v>88</v>
      </c>
      <c r="C1" s="140"/>
      <c r="D1" s="140"/>
      <c r="E1" s="140"/>
      <c r="F1" s="140"/>
      <c r="G1" s="140"/>
      <c r="H1" s="140"/>
      <c r="I1" s="106"/>
      <c r="J1" s="106"/>
      <c r="K1" s="106"/>
    </row>
    <row r="2" spans="1:14" ht="27.75" customHeight="1" thickBot="1">
      <c r="A2" s="107"/>
      <c r="N2" s="108" t="s">
        <v>90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4" s="113" customFormat="1" ht="37.5" customHeight="1">
      <c r="A4" s="97" t="s">
        <v>69</v>
      </c>
      <c r="B4" s="114">
        <v>108163.07600000002</v>
      </c>
      <c r="C4" s="96">
        <v>11930.4725</v>
      </c>
      <c r="D4" s="96">
        <v>13256.972499999998</v>
      </c>
      <c r="E4" s="96">
        <v>12949.692499999997</v>
      </c>
      <c r="F4" s="96">
        <v>5346.2384999999995</v>
      </c>
      <c r="G4" s="96">
        <v>3102.7425</v>
      </c>
      <c r="H4" s="96">
        <v>3998.2524999999996</v>
      </c>
      <c r="I4" s="96">
        <v>5338.3025</v>
      </c>
      <c r="J4" s="96">
        <v>15649.282500000001</v>
      </c>
      <c r="K4" s="96">
        <v>4392.5625</v>
      </c>
      <c r="L4" s="96">
        <v>4956.3825</v>
      </c>
      <c r="M4" s="96">
        <v>13281.9025</v>
      </c>
      <c r="N4" s="98">
        <v>13960.272500000003</v>
      </c>
    </row>
    <row r="5" spans="1:14" s="113" customFormat="1" ht="23.25" customHeight="1">
      <c r="A5" s="99" t="s">
        <v>12</v>
      </c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s="113" customFormat="1" ht="23.25" customHeight="1">
      <c r="A6" s="102" t="s">
        <v>70</v>
      </c>
      <c r="B6" s="115">
        <v>81051.79</v>
      </c>
      <c r="C6" s="116">
        <v>10195.8725</v>
      </c>
      <c r="D6" s="116">
        <v>10568.252499999999</v>
      </c>
      <c r="E6" s="116">
        <v>11799.822499999998</v>
      </c>
      <c r="F6" s="116">
        <v>1809.4224999999997</v>
      </c>
      <c r="G6" s="116">
        <v>1664.4824999999998</v>
      </c>
      <c r="H6" s="116">
        <v>1892.6924999999999</v>
      </c>
      <c r="I6" s="116">
        <v>2189.1925</v>
      </c>
      <c r="J6" s="116">
        <v>12869.632500000002</v>
      </c>
      <c r="K6" s="116">
        <v>2722.2225</v>
      </c>
      <c r="L6" s="116">
        <v>1588.1325</v>
      </c>
      <c r="M6" s="116">
        <v>11032.3225</v>
      </c>
      <c r="N6" s="117">
        <v>12719.742500000002</v>
      </c>
    </row>
    <row r="7" spans="1:14" s="113" customFormat="1" ht="21" customHeight="1" thickBot="1">
      <c r="A7" s="103" t="s">
        <v>86</v>
      </c>
      <c r="B7" s="115">
        <v>27111.286</v>
      </c>
      <c r="C7" s="116">
        <v>1734.6</v>
      </c>
      <c r="D7" s="116">
        <v>2688.72</v>
      </c>
      <c r="E7" s="116">
        <v>1149.87</v>
      </c>
      <c r="F7" s="116">
        <v>3536.8160000000003</v>
      </c>
      <c r="G7" s="116">
        <v>1438.26</v>
      </c>
      <c r="H7" s="116">
        <v>2105.56</v>
      </c>
      <c r="I7" s="116">
        <v>3149.1099999999997</v>
      </c>
      <c r="J7" s="116">
        <v>2779.65</v>
      </c>
      <c r="K7" s="116">
        <v>1670.34</v>
      </c>
      <c r="L7" s="116">
        <v>3368.25</v>
      </c>
      <c r="M7" s="116">
        <v>2249.58</v>
      </c>
      <c r="N7" s="117">
        <v>1240.53</v>
      </c>
    </row>
    <row r="8" spans="1:14" s="113" customFormat="1" ht="16.5" thickBot="1">
      <c r="A8" s="100" t="s">
        <v>19</v>
      </c>
      <c r="B8" s="118">
        <v>84776.526</v>
      </c>
      <c r="C8" s="118">
        <v>9614.0625</v>
      </c>
      <c r="D8" s="118">
        <v>3188.0024999999996</v>
      </c>
      <c r="E8" s="118">
        <v>12508.2025</v>
      </c>
      <c r="F8" s="118">
        <v>3630.2185</v>
      </c>
      <c r="G8" s="118">
        <v>2099.3625</v>
      </c>
      <c r="H8" s="118">
        <v>3539.0724999999998</v>
      </c>
      <c r="I8" s="118">
        <v>4598.112499999999</v>
      </c>
      <c r="J8" s="118">
        <v>14883.042500000001</v>
      </c>
      <c r="K8" s="118">
        <v>2590.0924999999997</v>
      </c>
      <c r="L8" s="118">
        <v>3890.7425000000003</v>
      </c>
      <c r="M8" s="118">
        <v>11200.972500000002</v>
      </c>
      <c r="N8" s="119">
        <v>13034.642500000002</v>
      </c>
    </row>
    <row r="9" spans="1:14" s="113" customFormat="1" ht="15.75">
      <c r="A9" s="101" t="s">
        <v>12</v>
      </c>
      <c r="B9" s="120"/>
      <c r="C9" s="121"/>
      <c r="D9" s="121"/>
      <c r="E9" s="121"/>
      <c r="F9" s="122"/>
      <c r="G9" s="122"/>
      <c r="H9" s="122"/>
      <c r="I9" s="122"/>
      <c r="J9" s="122"/>
      <c r="K9" s="122"/>
      <c r="L9" s="123"/>
      <c r="M9" s="123"/>
      <c r="N9" s="124"/>
    </row>
    <row r="10" spans="1:14" s="113" customFormat="1" ht="20.25" customHeight="1">
      <c r="A10" s="102" t="s">
        <v>71</v>
      </c>
      <c r="B10" s="115">
        <v>65847.12</v>
      </c>
      <c r="C10" s="116">
        <v>8606.9825</v>
      </c>
      <c r="D10" s="116">
        <v>1761.7024999999999</v>
      </c>
      <c r="E10" s="116">
        <v>11681.8625</v>
      </c>
      <c r="F10" s="116">
        <v>1715.8424999999997</v>
      </c>
      <c r="G10" s="116">
        <v>1454.3925</v>
      </c>
      <c r="H10" s="116">
        <v>1621.6725</v>
      </c>
      <c r="I10" s="116">
        <v>2031.4225</v>
      </c>
      <c r="J10" s="116">
        <v>12750.6025</v>
      </c>
      <c r="K10" s="116">
        <v>1083.5525</v>
      </c>
      <c r="L10" s="116">
        <v>1453.5925</v>
      </c>
      <c r="M10" s="116">
        <v>9319.8525</v>
      </c>
      <c r="N10" s="117">
        <v>12365.642500000002</v>
      </c>
    </row>
    <row r="11" spans="1:14" s="113" customFormat="1" ht="21" customHeight="1" thickBot="1">
      <c r="A11" s="103" t="s">
        <v>87</v>
      </c>
      <c r="B11" s="115">
        <v>18929.406</v>
      </c>
      <c r="C11" s="116">
        <v>1007.08</v>
      </c>
      <c r="D11" s="116">
        <v>1426.2999999999997</v>
      </c>
      <c r="E11" s="116">
        <v>826.34</v>
      </c>
      <c r="F11" s="116">
        <v>1914.3760000000002</v>
      </c>
      <c r="G11" s="116">
        <v>644.97</v>
      </c>
      <c r="H11" s="116">
        <v>1917.3999999999999</v>
      </c>
      <c r="I11" s="116">
        <v>2566.6899999999996</v>
      </c>
      <c r="J11" s="116">
        <v>2132.44</v>
      </c>
      <c r="K11" s="116">
        <v>1506.54</v>
      </c>
      <c r="L11" s="116">
        <v>2437.15</v>
      </c>
      <c r="M11" s="116">
        <v>1881.1200000000001</v>
      </c>
      <c r="N11" s="117">
        <v>669</v>
      </c>
    </row>
    <row r="12" spans="1:14" s="113" customFormat="1" ht="30" customHeight="1" thickBot="1">
      <c r="A12" s="100" t="s">
        <v>85</v>
      </c>
      <c r="B12" s="125">
        <v>23386.550000000003</v>
      </c>
      <c r="C12" s="125">
        <v>2316.41</v>
      </c>
      <c r="D12" s="125">
        <v>10068.97</v>
      </c>
      <c r="E12" s="125">
        <v>441.48999999999995</v>
      </c>
      <c r="F12" s="125">
        <v>1716.02</v>
      </c>
      <c r="G12" s="125">
        <v>1003.38</v>
      </c>
      <c r="H12" s="125">
        <v>459.17999999999995</v>
      </c>
      <c r="I12" s="125">
        <v>740.1899999999999</v>
      </c>
      <c r="J12" s="125">
        <v>766.24</v>
      </c>
      <c r="K12" s="125">
        <v>1802.47</v>
      </c>
      <c r="L12" s="125">
        <v>1065.64</v>
      </c>
      <c r="M12" s="125">
        <v>2080.93</v>
      </c>
      <c r="N12" s="126">
        <v>925.63</v>
      </c>
    </row>
    <row r="13" spans="1:14" s="113" customFormat="1" ht="15.75">
      <c r="A13" s="101" t="s">
        <v>12</v>
      </c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7"/>
      <c r="M13" s="127"/>
      <c r="N13" s="128"/>
    </row>
    <row r="14" spans="1:14" s="113" customFormat="1" ht="19.5" customHeight="1">
      <c r="A14" s="102" t="s">
        <v>72</v>
      </c>
      <c r="B14" s="115">
        <v>15204.67</v>
      </c>
      <c r="C14" s="116">
        <v>1588.89</v>
      </c>
      <c r="D14" s="116">
        <v>8806.55</v>
      </c>
      <c r="E14" s="116">
        <v>117.96</v>
      </c>
      <c r="F14" s="116">
        <v>93.58</v>
      </c>
      <c r="G14" s="116">
        <v>210.09</v>
      </c>
      <c r="H14" s="116">
        <v>271.02</v>
      </c>
      <c r="I14" s="116">
        <v>157.77</v>
      </c>
      <c r="J14" s="116">
        <v>119.03</v>
      </c>
      <c r="K14" s="116">
        <v>1638.67</v>
      </c>
      <c r="L14" s="116">
        <v>134.54</v>
      </c>
      <c r="M14" s="116">
        <v>1712.47</v>
      </c>
      <c r="N14" s="117">
        <v>354.1</v>
      </c>
    </row>
    <row r="15" spans="1:14" s="113" customFormat="1" ht="22.5" customHeight="1" thickBot="1">
      <c r="A15" s="104" t="s">
        <v>87</v>
      </c>
      <c r="B15" s="129">
        <v>8181.880000000001</v>
      </c>
      <c r="C15" s="130">
        <v>727.52</v>
      </c>
      <c r="D15" s="130">
        <v>1262.42</v>
      </c>
      <c r="E15" s="130">
        <v>323.53</v>
      </c>
      <c r="F15" s="130">
        <v>1622.44</v>
      </c>
      <c r="G15" s="130">
        <v>793.29</v>
      </c>
      <c r="H15" s="130">
        <v>188.16</v>
      </c>
      <c r="I15" s="130">
        <v>582.42</v>
      </c>
      <c r="J15" s="130">
        <v>647.21</v>
      </c>
      <c r="K15" s="130">
        <v>163.8</v>
      </c>
      <c r="L15" s="130">
        <v>931.1</v>
      </c>
      <c r="M15" s="130">
        <v>368.46</v>
      </c>
      <c r="N15" s="131">
        <v>571.53</v>
      </c>
    </row>
    <row r="16" spans="1:14" ht="24.75" customHeight="1">
      <c r="A16" s="141" t="s">
        <v>92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18.75" customHeight="1">
      <c r="A17" s="132" t="s">
        <v>91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s="113" customFormat="1" ht="24.7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2022-12-14T08:09:10Z</cp:lastPrinted>
  <dcterms:created xsi:type="dcterms:W3CDTF">2015-04-24T09:04:58Z</dcterms:created>
  <dcterms:modified xsi:type="dcterms:W3CDTF">2022-12-14T08:09:11Z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