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<sst xmlns="http://schemas.openxmlformats.org/spreadsheetml/2006/main" count="108" uniqueCount="93">
  <si>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</si>
  <si>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</si>
  <si>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</si>
  <si>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</si>
  <si>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</si>
  <si>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</si>
  <si>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</si>
  <si>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</si>
  <si>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</si>
  <si>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</si>
  <si>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</si>
  <si>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</si>
  <si>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</si>
  <si>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</si>
  <si>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</si>
  <si>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</si>
  <si>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</si>
  <si>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</si>
  <si>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</si>
  <si>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</si>
  <si>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</si>
  <si>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</si>
  <si>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</si>
  <si>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</si>
  <si>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</si>
  <si>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</si>
  <si>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</si>
  <si>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</si>
  <si>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</si>
  <si>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</si>
  <si>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</si>
  <si>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</si>
  <si>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</si>
  <si>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</si>
  <si>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</si>
  <si>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</si>
  <si>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</si>
  <si>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</si>
  <si>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</si>
  <si>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</si>
  <si>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</si>
  <si>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</si>
  <si>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</si>
  <si>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</si>
  <si>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</si>
  <si>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</si>
  <si>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</si>
  <si>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</si>
  <si>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</si>
  <si>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</si>
  <si>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</si>
  <si>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</si>
  <si>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</si>
  <si>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</si>
  <si>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</si>
  <si>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</si>
  <si>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</si>
  <si>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</si>
  <si>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</si>
  <si>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</si>
  <si>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</si>
  <si>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</si>
  <si>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</si>
  <si>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</si>
  <si>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</si>
  <si>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</si>
  <si>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</si>
  <si>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</si>
  <si>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</si>
  <si>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</si>
  <si>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</si>
  <si>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</si>
  <si>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</si>
  <si>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</si>
  <si>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</si>
  <si>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</si>
  <si>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</si>
  <si>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</si>
  <si>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</si>
  <si>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</si>
  <si>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</si>
  <si>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</si>
  <si>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</si>
  <si>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</si>
  <si>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</si>
  <si>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</si>
  <si>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</si>
  <si>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</si>
  <si>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</si>
  <si>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</si>
  <si>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Lei mil.</t>
  </si>
  <si>
    <t xml:space="preserve"> *) după piața de emisiune; proiecție pe baza datoriei contractate la data de 30.09.2022</t>
  </si>
  <si>
    <t>**) curs de schimb valutar mediu Ron/Eur pt anul 2022, conform CNSP Prognoza  octombrie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</si>
</sst>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4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5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4" fillId="0" borderId="14" xfId="0" applyNumberFormat="1" applyFont="1" applyFill="1" applyBorder="1" applyAlignment="1">
      <alignment/>
    </xf>
    <xf numFmtId="179" fontId="64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6" fillId="37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7" fillId="37" borderId="0" xfId="0" applyFont="1" applyFill="1" applyAlignment="1">
      <alignment horizontal="center"/>
    </xf>
    <xf numFmtId="0" fontId="66" fillId="37" borderId="0" xfId="0" applyFont="1" applyFill="1" applyAlignment="1">
      <alignment horizontal="center"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 horizontal="right"/>
    </xf>
    <xf numFmtId="0" fontId="67" fillId="38" borderId="39" xfId="0" applyNumberFormat="1" applyFont="1" applyFill="1" applyBorder="1" applyAlignment="1">
      <alignment horizontal="center" vertical="center" wrapText="1"/>
    </xf>
    <xf numFmtId="0" fontId="67" fillId="38" borderId="40" xfId="0" applyNumberFormat="1" applyFont="1" applyFill="1" applyBorder="1" applyAlignment="1">
      <alignment horizontal="center" vertical="center" wrapText="1"/>
    </xf>
    <xf numFmtId="0" fontId="68" fillId="38" borderId="40" xfId="0" applyNumberFormat="1" applyFont="1" applyFill="1" applyBorder="1" applyAlignment="1">
      <alignment horizontal="center" vertical="center" wrapText="1"/>
    </xf>
    <xf numFmtId="0" fontId="68" fillId="38" borderId="41" xfId="0" applyNumberFormat="1" applyFont="1" applyFill="1" applyBorder="1" applyAlignment="1">
      <alignment horizontal="center" vertical="center" wrapText="1"/>
    </xf>
    <xf numFmtId="0" fontId="70" fillId="37" borderId="0" xfId="0" applyFont="1" applyFill="1" applyAlignment="1">
      <alignment/>
    </xf>
    <xf numFmtId="0" fontId="67" fillId="37" borderId="42" xfId="0" applyNumberFormat="1" applyFont="1" applyFill="1" applyBorder="1" applyAlignment="1">
      <alignment horizontal="left" vertical="center" wrapText="1"/>
    </xf>
    <xf numFmtId="4" fontId="67" fillId="37" borderId="43" xfId="0" applyNumberFormat="1" applyFont="1" applyFill="1" applyBorder="1" applyAlignment="1">
      <alignment vertical="center"/>
    </xf>
    <xf numFmtId="4" fontId="69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69" fillId="37" borderId="44" xfId="0" applyNumberFormat="1" applyFont="1" applyFill="1" applyBorder="1" applyAlignment="1">
      <alignment vertical="center"/>
    </xf>
    <xf numFmtId="4" fontId="70" fillId="37" borderId="0" xfId="0" applyNumberFormat="1" applyFont="1" applyFill="1" applyAlignment="1">
      <alignment/>
    </xf>
    <xf numFmtId="0" fontId="71" fillId="37" borderId="45" xfId="0" applyNumberFormat="1" applyFont="1" applyFill="1" applyBorder="1" applyAlignment="1">
      <alignment vertical="top" wrapText="1"/>
    </xf>
    <xf numFmtId="4" fontId="67" fillId="37" borderId="29" xfId="0" applyNumberFormat="1" applyFont="1" applyFill="1" applyBorder="1" applyAlignment="1">
      <alignment/>
    </xf>
    <xf numFmtId="4" fontId="68" fillId="37" borderId="29" xfId="0" applyNumberFormat="1" applyFont="1" applyFill="1" applyBorder="1" applyAlignment="1">
      <alignment/>
    </xf>
    <xf numFmtId="4" fontId="68" fillId="37" borderId="46" xfId="0" applyNumberFormat="1" applyFont="1" applyFill="1" applyBorder="1" applyAlignment="1">
      <alignment/>
    </xf>
    <xf numFmtId="0" fontId="68" fillId="37" borderId="45" xfId="0" applyNumberFormat="1" applyFont="1" applyFill="1" applyBorder="1" applyAlignment="1">
      <alignment horizontal="left" vertical="top" wrapText="1"/>
    </xf>
    <xf numFmtId="0" fontId="68" fillId="37" borderId="47" xfId="0" applyNumberFormat="1" applyFont="1" applyFill="1" applyBorder="1" applyAlignment="1">
      <alignment horizontal="left" vertical="top" wrapText="1"/>
    </xf>
    <xf numFmtId="0" fontId="67" fillId="37" borderId="39" xfId="0" applyNumberFormat="1" applyFont="1" applyFill="1" applyBorder="1" applyAlignment="1">
      <alignment horizontal="left" vertical="center" wrapText="1"/>
    </xf>
    <xf numFmtId="4" fontId="67" fillId="37" borderId="40" xfId="0" applyNumberFormat="1" applyFont="1" applyFill="1" applyBorder="1" applyAlignment="1">
      <alignment horizontal="right" vertical="center"/>
    </xf>
    <xf numFmtId="4" fontId="67" fillId="37" borderId="41" xfId="0" applyNumberFormat="1" applyFont="1" applyFill="1" applyBorder="1" applyAlignment="1">
      <alignment horizontal="right" vertical="center"/>
    </xf>
    <xf numFmtId="0" fontId="71" fillId="37" borderId="42" xfId="0" applyNumberFormat="1" applyFont="1" applyFill="1" applyBorder="1" applyAlignment="1">
      <alignment vertical="top" wrapText="1"/>
    </xf>
    <xf numFmtId="4" fontId="67" fillId="37" borderId="43" xfId="0" applyNumberFormat="1" applyFont="1" applyFill="1" applyBorder="1" applyAlignment="1">
      <alignment/>
    </xf>
    <xf numFmtId="4" fontId="68" fillId="37" borderId="43" xfId="0" applyNumberFormat="1" applyFont="1" applyFill="1" applyBorder="1" applyAlignment="1">
      <alignment/>
    </xf>
    <xf numFmtId="180" fontId="68" fillId="37" borderId="43" xfId="0" applyNumberFormat="1" applyFont="1" applyFill="1" applyBorder="1" applyAlignment="1">
      <alignment/>
    </xf>
    <xf numFmtId="180" fontId="68" fillId="37" borderId="22" xfId="0" applyNumberFormat="1" applyFont="1" applyFill="1" applyBorder="1" applyAlignment="1">
      <alignment/>
    </xf>
    <xf numFmtId="180" fontId="68" fillId="37" borderId="44" xfId="0" applyNumberFormat="1" applyFont="1" applyFill="1" applyBorder="1" applyAlignment="1">
      <alignment/>
    </xf>
    <xf numFmtId="4" fontId="67" fillId="37" borderId="40" xfId="0" applyNumberFormat="1" applyFont="1" applyFill="1" applyBorder="1" applyAlignment="1">
      <alignment/>
    </xf>
    <xf numFmtId="4" fontId="67" fillId="37" borderId="41" xfId="0" applyNumberFormat="1" applyFont="1" applyFill="1" applyBorder="1" applyAlignment="1">
      <alignment/>
    </xf>
    <xf numFmtId="4" fontId="68" fillId="37" borderId="22" xfId="0" applyNumberFormat="1" applyFont="1" applyFill="1" applyBorder="1" applyAlignment="1">
      <alignment/>
    </xf>
    <xf numFmtId="4" fontId="68" fillId="37" borderId="44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0" fontId="68" fillId="37" borderId="48" xfId="0" applyNumberFormat="1" applyFont="1" applyFill="1" applyBorder="1" applyAlignment="1">
      <alignment horizontal="left" vertical="top" wrapText="1"/>
    </xf>
    <xf numFmtId="4" fontId="68" fillId="37" borderId="49" xfId="0" applyNumberFormat="1" applyFont="1" applyFill="1" applyBorder="1" applyAlignment="1">
      <alignment/>
    </xf>
    <xf numFmtId="4" fontId="68" fillId="37" borderId="50" xfId="0" applyNumberFormat="1" applyFont="1" applyFill="1" applyBorder="1" applyAlignment="1">
      <alignment/>
    </xf>
    <xf numFmtId="0" fontId="72" fillId="37" borderId="51" xfId="0" applyFont="1" applyFill="1" applyBorder="1" applyAlignment="1">
      <alignment horizontal="left" wrapText="1"/>
    </xf>
    <xf numFmtId="0" fontId="72" fillId="37" borderId="0" xfId="0" applyFont="1" applyFill="1" applyBorder="1" applyAlignment="1">
      <alignment/>
    </xf>
    <xf numFmtId="0" fontId="71" fillId="37" borderId="0" xfId="0" applyFont="1" applyFill="1" applyBorder="1" applyAlignment="1">
      <alignment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6870059"/>
        <c:axId val="40503940"/>
      </c:barChart>
      <c:catAx>
        <c:axId val="268700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At val="0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0" t="s">
        <v>45</v>
      </c>
      <c r="B69" s="100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0" t="s">
        <v>46</v>
      </c>
      <c r="B70" s="100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0" t="s">
        <v>47</v>
      </c>
      <c r="B71" s="100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0" t="s">
        <v>48</v>
      </c>
      <c r="B72" s="100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0" t="s">
        <v>49</v>
      </c>
      <c r="B73" s="10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0" t="s">
        <v>50</v>
      </c>
      <c r="B74" s="10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0" t="s">
        <v>51</v>
      </c>
      <c r="B75" s="100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0" t="s">
        <v>52</v>
      </c>
      <c r="B76" s="100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0" t="s">
        <v>53</v>
      </c>
      <c r="B77" s="100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0" t="s">
        <v>54</v>
      </c>
      <c r="B78" s="100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0" t="s">
        <v>55</v>
      </c>
      <c r="B79" s="100"/>
      <c r="C79" s="100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0" t="s">
        <v>56</v>
      </c>
      <c r="B80" s="100"/>
      <c r="C80" s="100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0" t="s">
        <v>57</v>
      </c>
      <c r="B81" s="100"/>
      <c r="C81" s="100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0" t="s">
        <v>58</v>
      </c>
      <c r="B82" s="100"/>
      <c r="C82" s="100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0" t="s">
        <v>59</v>
      </c>
      <c r="B83" s="100"/>
      <c r="C83" s="100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0" t="s">
        <v>60</v>
      </c>
      <c r="B84" s="100"/>
      <c r="C84" s="100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0" t="s">
        <v>61</v>
      </c>
      <c r="B85" s="100"/>
      <c r="C85" s="100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99" t="s">
        <v>62</v>
      </c>
      <c r="B86" s="99"/>
      <c r="C86" s="99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99" t="s">
        <v>63</v>
      </c>
      <c r="B87" s="99"/>
      <c r="C87" s="99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99" t="s">
        <v>64</v>
      </c>
      <c r="B88" s="99"/>
      <c r="C88" s="99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99" t="s">
        <v>65</v>
      </c>
      <c r="B89" s="99"/>
      <c r="C89" s="99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7"/>
      <c r="B90" s="97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99" t="s">
        <v>68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="85" zoomScaleNormal="75" zoomScaleSheetLayoutView="85" zoomScalePageLayoutView="0" workbookViewId="0" topLeftCell="A1">
      <selection activeCell="H30" sqref="H30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2:11" ht="45.75" customHeight="1">
      <c r="B1" s="103" t="s">
        <v>88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5"/>
      <c r="N2" s="106" t="s">
        <v>90</v>
      </c>
    </row>
    <row r="3" spans="1:14" s="111" customFormat="1" ht="45.75" customHeight="1" thickBot="1">
      <c r="A3" s="107" t="s">
        <v>2</v>
      </c>
      <c r="B3" s="108" t="s">
        <v>89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8" s="111" customFormat="1" ht="37.5" customHeight="1">
      <c r="A4" s="112" t="s">
        <v>69</v>
      </c>
      <c r="B4" s="113">
        <v>107312.762</v>
      </c>
      <c r="C4" s="114">
        <v>11945.842499999999</v>
      </c>
      <c r="D4" s="114">
        <v>13272.342499999999</v>
      </c>
      <c r="E4" s="114">
        <v>12965.062499999996</v>
      </c>
      <c r="F4" s="115">
        <v>5361.6085</v>
      </c>
      <c r="G4" s="114">
        <v>3118.1125</v>
      </c>
      <c r="H4" s="114">
        <v>4013.6225</v>
      </c>
      <c r="I4" s="114">
        <v>5353.6725</v>
      </c>
      <c r="J4" s="114">
        <v>15664.6525</v>
      </c>
      <c r="K4" s="114">
        <v>4407.9325</v>
      </c>
      <c r="L4" s="114">
        <v>5058.998500000001</v>
      </c>
      <c r="M4" s="114">
        <v>12171.502499999999</v>
      </c>
      <c r="N4" s="116">
        <v>13979.412500000002</v>
      </c>
      <c r="O4" s="117"/>
      <c r="P4" s="117"/>
      <c r="Q4" s="117"/>
      <c r="R4" s="117"/>
    </row>
    <row r="5" spans="1:14" s="111" customFormat="1" ht="23.25" customHeight="1">
      <c r="A5" s="118" t="s">
        <v>12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s="111" customFormat="1" ht="23.25" customHeight="1">
      <c r="A6" s="122" t="s">
        <v>70</v>
      </c>
      <c r="B6" s="119">
        <v>81259.85999999999</v>
      </c>
      <c r="C6" s="120">
        <v>10211.242499999998</v>
      </c>
      <c r="D6" s="120">
        <v>10583.6225</v>
      </c>
      <c r="E6" s="120">
        <v>11815.192499999997</v>
      </c>
      <c r="F6" s="120">
        <v>1824.7924999999998</v>
      </c>
      <c r="G6" s="120">
        <v>1679.8525</v>
      </c>
      <c r="H6" s="120">
        <v>1908.0625</v>
      </c>
      <c r="I6" s="120">
        <v>2204.5625</v>
      </c>
      <c r="J6" s="120">
        <v>12885.0025</v>
      </c>
      <c r="K6" s="120">
        <v>2737.5925</v>
      </c>
      <c r="L6" s="120">
        <v>1676.6525000000001</v>
      </c>
      <c r="M6" s="120">
        <v>10998.072499999998</v>
      </c>
      <c r="N6" s="120">
        <v>12735.212500000001</v>
      </c>
    </row>
    <row r="7" spans="1:14" s="111" customFormat="1" ht="21" customHeight="1" thickBot="1">
      <c r="A7" s="123" t="s">
        <v>86</v>
      </c>
      <c r="B7" s="119">
        <v>26052.902000000002</v>
      </c>
      <c r="C7" s="120">
        <v>1734.6</v>
      </c>
      <c r="D7" s="120">
        <v>2688.72</v>
      </c>
      <c r="E7" s="120">
        <v>1149.87</v>
      </c>
      <c r="F7" s="120">
        <v>3536.8160000000003</v>
      </c>
      <c r="G7" s="120">
        <v>1438.26</v>
      </c>
      <c r="H7" s="120">
        <v>2105.56</v>
      </c>
      <c r="I7" s="120">
        <v>3149.1099999999997</v>
      </c>
      <c r="J7" s="120">
        <v>2779.65</v>
      </c>
      <c r="K7" s="120">
        <v>1670.34</v>
      </c>
      <c r="L7" s="120">
        <v>3382.3460000000005</v>
      </c>
      <c r="M7" s="120">
        <v>1173.4299999999998</v>
      </c>
      <c r="N7" s="120">
        <v>1244.2</v>
      </c>
    </row>
    <row r="8" spans="1:14" s="111" customFormat="1" ht="16.5" thickBot="1">
      <c r="A8" s="124" t="s">
        <v>19</v>
      </c>
      <c r="B8" s="125">
        <v>83833.792</v>
      </c>
      <c r="C8" s="125">
        <v>9629.432499999999</v>
      </c>
      <c r="D8" s="125">
        <v>3203.3724999999995</v>
      </c>
      <c r="E8" s="125">
        <v>12523.572499999998</v>
      </c>
      <c r="F8" s="125">
        <v>3645.5885</v>
      </c>
      <c r="G8" s="125">
        <v>2114.7325</v>
      </c>
      <c r="H8" s="125">
        <v>3554.4425</v>
      </c>
      <c r="I8" s="125">
        <v>4613.4825</v>
      </c>
      <c r="J8" s="125">
        <v>14898.4125</v>
      </c>
      <c r="K8" s="125">
        <v>2605.4625</v>
      </c>
      <c r="L8" s="125">
        <v>3906.0985</v>
      </c>
      <c r="M8" s="125">
        <v>10087.342499999999</v>
      </c>
      <c r="N8" s="126">
        <v>13051.8525</v>
      </c>
    </row>
    <row r="9" spans="1:14" s="111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</row>
    <row r="10" spans="1:14" s="111" customFormat="1" ht="20.25" customHeight="1">
      <c r="A10" s="122" t="s">
        <v>71</v>
      </c>
      <c r="B10" s="119">
        <v>65981.74</v>
      </c>
      <c r="C10" s="120">
        <v>8622.352499999999</v>
      </c>
      <c r="D10" s="120">
        <v>1777.0725</v>
      </c>
      <c r="E10" s="120">
        <v>11697.232499999998</v>
      </c>
      <c r="F10" s="120">
        <v>1731.2124999999999</v>
      </c>
      <c r="G10" s="120">
        <v>1469.7625</v>
      </c>
      <c r="H10" s="120">
        <v>1637.0425</v>
      </c>
      <c r="I10" s="120">
        <v>2046.7925</v>
      </c>
      <c r="J10" s="120">
        <v>12765.9725</v>
      </c>
      <c r="K10" s="120">
        <v>1098.9225000000001</v>
      </c>
      <c r="L10" s="120">
        <v>1468.9925</v>
      </c>
      <c r="M10" s="120">
        <v>9285.2725</v>
      </c>
      <c r="N10" s="121">
        <v>12381.112500000001</v>
      </c>
    </row>
    <row r="11" spans="1:14" s="111" customFormat="1" ht="21" customHeight="1" thickBot="1">
      <c r="A11" s="123" t="s">
        <v>87</v>
      </c>
      <c r="B11" s="119">
        <v>17852.052</v>
      </c>
      <c r="C11" s="120">
        <v>1007.08</v>
      </c>
      <c r="D11" s="120">
        <v>1426.2999999999997</v>
      </c>
      <c r="E11" s="120">
        <v>826.34</v>
      </c>
      <c r="F11" s="120">
        <v>1914.3760000000002</v>
      </c>
      <c r="G11" s="120">
        <v>644.97</v>
      </c>
      <c r="H11" s="120">
        <v>1917.3999999999999</v>
      </c>
      <c r="I11" s="120">
        <v>2566.6899999999996</v>
      </c>
      <c r="J11" s="120">
        <v>2132.44</v>
      </c>
      <c r="K11" s="120">
        <v>1506.54</v>
      </c>
      <c r="L11" s="120">
        <v>2437.106</v>
      </c>
      <c r="M11" s="120">
        <v>802.0699999999999</v>
      </c>
      <c r="N11" s="121">
        <v>670.74</v>
      </c>
    </row>
    <row r="12" spans="1:14" s="111" customFormat="1" ht="16.5" thickBot="1">
      <c r="A12" s="124" t="s">
        <v>85</v>
      </c>
      <c r="B12" s="133">
        <v>23478.97</v>
      </c>
      <c r="C12" s="133">
        <v>2316.41</v>
      </c>
      <c r="D12" s="133">
        <v>10068.97</v>
      </c>
      <c r="E12" s="133">
        <v>441.48999999999995</v>
      </c>
      <c r="F12" s="133">
        <v>1716.02</v>
      </c>
      <c r="G12" s="133">
        <v>1003.38</v>
      </c>
      <c r="H12" s="133">
        <v>459.17999999999995</v>
      </c>
      <c r="I12" s="133">
        <v>740.1899999999999</v>
      </c>
      <c r="J12" s="133">
        <v>766.24</v>
      </c>
      <c r="K12" s="133">
        <v>1802.47</v>
      </c>
      <c r="L12" s="133">
        <v>1152.9</v>
      </c>
      <c r="M12" s="133">
        <v>2084.16</v>
      </c>
      <c r="N12" s="134">
        <v>927.5600000000001</v>
      </c>
    </row>
    <row r="13" spans="1:14" s="111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</row>
    <row r="14" spans="1:14" s="111" customFormat="1" ht="19.5" customHeight="1">
      <c r="A14" s="122" t="s">
        <v>72</v>
      </c>
      <c r="B14" s="119">
        <v>15278.119999999999</v>
      </c>
      <c r="C14" s="120">
        <v>1588.89</v>
      </c>
      <c r="D14" s="120">
        <v>8806.55</v>
      </c>
      <c r="E14" s="120">
        <v>117.96</v>
      </c>
      <c r="F14" s="137">
        <v>93.58</v>
      </c>
      <c r="G14" s="120">
        <v>210.09</v>
      </c>
      <c r="H14" s="120">
        <v>271.02</v>
      </c>
      <c r="I14" s="120">
        <v>157.77</v>
      </c>
      <c r="J14" s="120">
        <v>119.03</v>
      </c>
      <c r="K14" s="137">
        <v>1638.67</v>
      </c>
      <c r="L14" s="120">
        <v>207.66</v>
      </c>
      <c r="M14" s="120">
        <v>1712.8</v>
      </c>
      <c r="N14" s="121">
        <v>354.1</v>
      </c>
    </row>
    <row r="15" spans="1:14" s="111" customFormat="1" ht="22.5" customHeight="1" thickBot="1">
      <c r="A15" s="138" t="s">
        <v>87</v>
      </c>
      <c r="B15" s="144">
        <v>8200.85</v>
      </c>
      <c r="C15" s="139">
        <v>727.52</v>
      </c>
      <c r="D15" s="139">
        <v>1262.42</v>
      </c>
      <c r="E15" s="139">
        <v>323.53</v>
      </c>
      <c r="F15" s="139">
        <v>1622.44</v>
      </c>
      <c r="G15" s="139">
        <v>793.29</v>
      </c>
      <c r="H15" s="139">
        <v>188.16</v>
      </c>
      <c r="I15" s="139">
        <v>582.42</v>
      </c>
      <c r="J15" s="139">
        <v>647.21</v>
      </c>
      <c r="K15" s="139">
        <v>163.8</v>
      </c>
      <c r="L15" s="139">
        <v>945.24</v>
      </c>
      <c r="M15" s="145">
        <v>371.36</v>
      </c>
      <c r="N15" s="140">
        <v>573.46</v>
      </c>
    </row>
    <row r="16" spans="1:14" ht="24.75" customHeight="1">
      <c r="A16" s="141" t="s">
        <v>91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42" t="s">
        <v>92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11" customFormat="1" ht="24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2022-11-09T12:47:18Z</cp:lastPrinted>
  <dcterms:created xsi:type="dcterms:W3CDTF">2015-04-24T09:04:58Z</dcterms:created>
  <dcterms:modified xsi:type="dcterms:W3CDTF">2022-11-09T12:49:11Z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