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<sst xmlns="http://schemas.openxmlformats.org/spreadsheetml/2006/main" count="107" uniqueCount="94">
  <si>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</si>
  <si>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</si>
  <si>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</si>
  <si>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</si>
  <si>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</si>
  <si>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</si>
  <si>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</si>
  <si>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</si>
  <si>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</si>
  <si>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</si>
  <si>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</si>
  <si>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</si>
  <si>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</si>
  <si>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</si>
  <si>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</si>
  <si>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</si>
  <si>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</si>
  <si>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</si>
  <si>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</si>
  <si>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</si>
  <si>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</si>
  <si>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</si>
  <si>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</si>
  <si>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</si>
  <si>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</si>
  <si>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</si>
  <si>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</si>
  <si>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</si>
  <si>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</si>
  <si>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</si>
  <si>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</si>
  <si>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</si>
  <si>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</si>
  <si>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</si>
  <si>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</si>
  <si>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</si>
  <si>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</si>
  <si>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</si>
  <si>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</si>
  <si>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</si>
  <si>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</si>
  <si>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</si>
  <si>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</si>
  <si>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</si>
  <si>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</si>
  <si>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</si>
  <si>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</si>
  <si>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</si>
  <si>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</si>
  <si>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</si>
  <si>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</si>
  <si>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</si>
  <si>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</si>
  <si>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</si>
  <si>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</si>
  <si>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</si>
  <si>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</si>
  <si>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</si>
  <si>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</si>
  <si>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</si>
  <si>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</si>
  <si>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</si>
  <si>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</si>
  <si>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</si>
  <si>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</si>
  <si>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</si>
  <si>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</si>
  <si>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</si>
  <si>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</si>
  <si>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</si>
  <si>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</si>
  <si>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</si>
  <si>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</si>
  <si>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</si>
  <si>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</si>
  <si>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</si>
  <si>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</si>
  <si>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</si>
  <si>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</si>
  <si>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</si>
  <si>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</si>
  <si>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</si>
  <si>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</si>
  <si>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</si>
  <si>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</si>
  <si>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</si>
  <si>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</si>
  <si>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</si>
  <si>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</si>
  <si>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public debt service*)</t>
  </si>
  <si>
    <t>**) average exchange rate Ron/Eur for 2022, according to CNSP- July 2022</t>
  </si>
  <si>
    <t>Lei mil.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</si>
  <si>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August  2022; projection on debt contracted at the end of August 2022</t>
    </r>
  </si>
  <si>
    <t>II. External government public debt service**)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</si>
</sst>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4" fontId="11" fillId="37" borderId="29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vertical="center"/>
    </xf>
    <xf numFmtId="4" fontId="4" fillId="37" borderId="0" xfId="0" applyNumberFormat="1" applyFont="1" applyFill="1" applyAlignment="1">
      <alignment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4" fontId="7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0" fontId="11" fillId="37" borderId="50" xfId="0" applyNumberFormat="1" applyFont="1" applyFill="1" applyBorder="1" applyAlignment="1">
      <alignment horizontal="left" vertical="top" wrapText="1"/>
    </xf>
    <xf numFmtId="4" fontId="7" fillId="37" borderId="51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4" fontId="11" fillId="37" borderId="52" xfId="0" applyNumberFormat="1" applyFont="1" applyFill="1" applyBorder="1" applyAlignment="1">
      <alignment/>
    </xf>
    <xf numFmtId="0" fontId="8" fillId="37" borderId="53" xfId="0" applyFont="1" applyFill="1" applyBorder="1" applyAlignment="1">
      <alignment/>
    </xf>
    <xf numFmtId="0" fontId="8" fillId="37" borderId="0" xfId="0" applyNumberFormat="1" applyFont="1" applyFill="1" applyBorder="1" applyAlignment="1">
      <alignment vertical="top"/>
    </xf>
    <xf numFmtId="178" fontId="4" fillId="37" borderId="0" xfId="0" applyNumberFormat="1" applyFont="1" applyFill="1" applyAlignment="1">
      <alignment/>
    </xf>
    <xf numFmtId="0" fontId="8" fillId="37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  <xf numFmtId="0" fontId="12" fillId="37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6246722"/>
        <c:axId val="59349587"/>
      </c:barChart>
      <c:catAx>
        <c:axId val="662467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9587"/>
        <c:crossesAt val="0"/>
        <c:auto val="1"/>
        <c:lblOffset val="100"/>
        <c:tickLblSkip val="1"/>
        <c:noMultiLvlLbl val="0"/>
      </c:catAx>
      <c:valAx>
        <c:axId val="5934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42" t="s">
        <v>32</v>
      </c>
      <c r="B68" s="142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4" t="s">
        <v>45</v>
      </c>
      <c r="B69" s="144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4" t="s">
        <v>46</v>
      </c>
      <c r="B70" s="144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4" t="s">
        <v>47</v>
      </c>
      <c r="B71" s="144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4" t="s">
        <v>48</v>
      </c>
      <c r="B72" s="144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4" t="s">
        <v>49</v>
      </c>
      <c r="B73" s="144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4" t="s">
        <v>50</v>
      </c>
      <c r="B74" s="144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4" t="s">
        <v>51</v>
      </c>
      <c r="B75" s="144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4" t="s">
        <v>52</v>
      </c>
      <c r="B76" s="144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4" t="s">
        <v>53</v>
      </c>
      <c r="B77" s="144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4" t="s">
        <v>54</v>
      </c>
      <c r="B78" s="144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4" t="s">
        <v>55</v>
      </c>
      <c r="B79" s="144"/>
      <c r="C79" s="144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4" t="s">
        <v>56</v>
      </c>
      <c r="B80" s="144"/>
      <c r="C80" s="144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4" t="s">
        <v>57</v>
      </c>
      <c r="B81" s="144"/>
      <c r="C81" s="144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4" t="s">
        <v>58</v>
      </c>
      <c r="B82" s="144"/>
      <c r="C82" s="144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4" t="s">
        <v>59</v>
      </c>
      <c r="B83" s="144"/>
      <c r="C83" s="144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4" t="s">
        <v>60</v>
      </c>
      <c r="B84" s="144"/>
      <c r="C84" s="144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4" t="s">
        <v>61</v>
      </c>
      <c r="B85" s="144"/>
      <c r="C85" s="144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43" t="s">
        <v>62</v>
      </c>
      <c r="B86" s="143"/>
      <c r="C86" s="143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43" t="s">
        <v>63</v>
      </c>
      <c r="B87" s="143"/>
      <c r="C87" s="143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43" t="s">
        <v>64</v>
      </c>
      <c r="B88" s="143"/>
      <c r="C88" s="143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43" t="s">
        <v>65</v>
      </c>
      <c r="B89" s="143"/>
      <c r="C89" s="143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41"/>
      <c r="B90" s="141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42" t="s">
        <v>67</v>
      </c>
      <c r="B92" s="142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43" t="s">
        <v>68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view="pageBreakPreview" zoomScale="110" zoomScaleNormal="75" zoomScaleSheetLayoutView="110" zoomScalePageLayoutView="0" workbookViewId="0" topLeftCell="A1">
      <selection activeCell="A22" sqref="A22"/>
    </sheetView>
  </sheetViews>
  <sheetFormatPr defaultColWidth="9.140625" defaultRowHeight="12.75"/>
  <cols>
    <col min="1" max="1" width="63.28125" style="99" customWidth="1"/>
    <col min="2" max="2" width="16.140625" style="99" customWidth="1"/>
    <col min="3" max="3" width="11.421875" style="99" bestFit="1" customWidth="1"/>
    <col min="4" max="5" width="13.28125" style="99" bestFit="1" customWidth="1"/>
    <col min="6" max="7" width="11.57421875" style="99" bestFit="1" customWidth="1"/>
    <col min="8" max="8" width="13.28125" style="99" bestFit="1" customWidth="1"/>
    <col min="9" max="10" width="11.57421875" style="99" bestFit="1" customWidth="1"/>
    <col min="11" max="11" width="14.140625" style="99" bestFit="1" customWidth="1"/>
    <col min="12" max="12" width="13.28125" style="99" bestFit="1" customWidth="1"/>
    <col min="13" max="13" width="11.7109375" style="99" bestFit="1" customWidth="1"/>
    <col min="14" max="14" width="12.57421875" style="99" bestFit="1" customWidth="1"/>
    <col min="15" max="16384" width="9.140625" style="99" customWidth="1"/>
  </cols>
  <sheetData>
    <row r="1" spans="1:11" ht="45.75" customHeight="1">
      <c r="A1" s="97" t="s">
        <v>89</v>
      </c>
      <c r="B1" s="147"/>
      <c r="C1" s="147"/>
      <c r="D1" s="147"/>
      <c r="E1" s="147"/>
      <c r="F1" s="147"/>
      <c r="G1" s="147"/>
      <c r="H1" s="147"/>
      <c r="I1" s="98"/>
      <c r="J1" s="98"/>
      <c r="K1" s="98"/>
    </row>
    <row r="2" spans="1:14" ht="28.5" customHeight="1" thickBot="1">
      <c r="A2" s="100"/>
      <c r="N2" s="148" t="s">
        <v>91</v>
      </c>
    </row>
    <row r="3" spans="1:14" s="105" customFormat="1" ht="63" customHeight="1" thickBot="1">
      <c r="A3" s="101" t="s">
        <v>69</v>
      </c>
      <c r="B3" s="102">
        <v>2022</v>
      </c>
      <c r="C3" s="103" t="s">
        <v>77</v>
      </c>
      <c r="D3" s="103" t="s">
        <v>78</v>
      </c>
      <c r="E3" s="103" t="s">
        <v>79</v>
      </c>
      <c r="F3" s="103" t="s">
        <v>80</v>
      </c>
      <c r="G3" s="103" t="s">
        <v>81</v>
      </c>
      <c r="H3" s="103" t="s">
        <v>82</v>
      </c>
      <c r="I3" s="103" t="s">
        <v>83</v>
      </c>
      <c r="J3" s="103" t="s">
        <v>84</v>
      </c>
      <c r="K3" s="103" t="s">
        <v>85</v>
      </c>
      <c r="L3" s="103" t="s">
        <v>86</v>
      </c>
      <c r="M3" s="103" t="s">
        <v>87</v>
      </c>
      <c r="N3" s="104" t="s">
        <v>88</v>
      </c>
    </row>
    <row r="4" spans="1:18" s="105" customFormat="1" ht="37.5" customHeight="1" thickBot="1">
      <c r="A4" s="106" t="s">
        <v>70</v>
      </c>
      <c r="B4" s="107">
        <v>106471.65269999999</v>
      </c>
      <c r="C4" s="107">
        <v>11960.57</v>
      </c>
      <c r="D4" s="107">
        <v>13302.759999999998</v>
      </c>
      <c r="E4" s="107">
        <v>12975.189999999999</v>
      </c>
      <c r="F4" s="107">
        <v>5375.126</v>
      </c>
      <c r="G4" s="107">
        <v>3130.1899999999996</v>
      </c>
      <c r="H4" s="107">
        <v>4024.5899999999997</v>
      </c>
      <c r="I4" s="107">
        <v>5365.209999999999</v>
      </c>
      <c r="J4" s="107">
        <v>15676.25</v>
      </c>
      <c r="K4" s="107">
        <v>4486.0509</v>
      </c>
      <c r="L4" s="107">
        <v>4316.96595</v>
      </c>
      <c r="M4" s="107">
        <v>11872.223000000002</v>
      </c>
      <c r="N4" s="108">
        <v>13986.52685</v>
      </c>
      <c r="O4" s="109"/>
      <c r="P4" s="109"/>
      <c r="Q4" s="109"/>
      <c r="R4" s="109"/>
    </row>
    <row r="5" spans="1:14" s="105" customFormat="1" ht="23.25" customHeight="1">
      <c r="A5" s="110" t="s">
        <v>71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s="105" customFormat="1" ht="23.25" customHeight="1">
      <c r="A6" s="114" t="s">
        <v>72</v>
      </c>
      <c r="B6" s="115">
        <v>81277.4994</v>
      </c>
      <c r="C6" s="116">
        <v>10224.49</v>
      </c>
      <c r="D6" s="116">
        <v>10611.489999999998</v>
      </c>
      <c r="E6" s="116">
        <v>11825.47</v>
      </c>
      <c r="F6" s="116">
        <v>1835.0199999999995</v>
      </c>
      <c r="G6" s="116">
        <v>1690.3199999999997</v>
      </c>
      <c r="H6" s="116">
        <v>1918.6499999999996</v>
      </c>
      <c r="I6" s="116">
        <v>2214.92</v>
      </c>
      <c r="J6" s="116">
        <v>12895.29</v>
      </c>
      <c r="K6" s="116">
        <v>2834.26595</v>
      </c>
      <c r="L6" s="116">
        <v>1615.97275</v>
      </c>
      <c r="M6" s="116">
        <v>10865.345400000002</v>
      </c>
      <c r="N6" s="117">
        <v>12746.265300000001</v>
      </c>
    </row>
    <row r="7" spans="1:14" s="105" customFormat="1" ht="21" customHeight="1" thickBot="1">
      <c r="A7" s="118" t="s">
        <v>73</v>
      </c>
      <c r="B7" s="119">
        <v>25194.153299999998</v>
      </c>
      <c r="C7" s="120">
        <v>1736.08</v>
      </c>
      <c r="D7" s="120">
        <v>2691.2699999999995</v>
      </c>
      <c r="E7" s="120">
        <v>1149.72</v>
      </c>
      <c r="F7" s="120">
        <v>3540.106</v>
      </c>
      <c r="G7" s="120">
        <v>1439.87</v>
      </c>
      <c r="H7" s="120">
        <v>2105.94</v>
      </c>
      <c r="I7" s="120">
        <v>3150.2899999999995</v>
      </c>
      <c r="J7" s="120">
        <v>2780.96</v>
      </c>
      <c r="K7" s="120">
        <v>1651.7849499999998</v>
      </c>
      <c r="L7" s="120">
        <v>2700.9932</v>
      </c>
      <c r="M7" s="120">
        <v>1006.8776</v>
      </c>
      <c r="N7" s="121">
        <v>1240.26155</v>
      </c>
    </row>
    <row r="8" spans="1:14" s="105" customFormat="1" ht="16.5" thickBot="1">
      <c r="A8" s="106" t="s">
        <v>74</v>
      </c>
      <c r="B8" s="122">
        <v>79087.0527</v>
      </c>
      <c r="C8" s="123">
        <v>9639.47</v>
      </c>
      <c r="D8" s="123">
        <v>3213.4099999999994</v>
      </c>
      <c r="E8" s="123">
        <v>12533.609999999999</v>
      </c>
      <c r="F8" s="123">
        <v>3655.6259999999997</v>
      </c>
      <c r="G8" s="123">
        <v>2124.7699999999995</v>
      </c>
      <c r="H8" s="123">
        <v>3564.4799999999996</v>
      </c>
      <c r="I8" s="123">
        <v>4623.5199999999995</v>
      </c>
      <c r="J8" s="123">
        <v>14908.45</v>
      </c>
      <c r="K8" s="123">
        <v>2437.2609</v>
      </c>
      <c r="L8" s="123">
        <v>2845.5059499999998</v>
      </c>
      <c r="M8" s="123">
        <v>7432.733000000001</v>
      </c>
      <c r="N8" s="124">
        <v>12108.21685</v>
      </c>
    </row>
    <row r="9" spans="1:14" s="105" customFormat="1" ht="15.75">
      <c r="A9" s="110" t="s">
        <v>71</v>
      </c>
      <c r="B9" s="111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4" s="105" customFormat="1" ht="20.25" customHeight="1">
      <c r="A10" s="114" t="s">
        <v>75</v>
      </c>
      <c r="B10" s="127">
        <v>62323.7794</v>
      </c>
      <c r="C10" s="96">
        <v>8632.39</v>
      </c>
      <c r="D10" s="96">
        <v>1787.1099999999997</v>
      </c>
      <c r="E10" s="96">
        <v>11707.269999999999</v>
      </c>
      <c r="F10" s="96">
        <v>1741.2499999999995</v>
      </c>
      <c r="G10" s="96">
        <v>1479.7999999999997</v>
      </c>
      <c r="H10" s="96">
        <v>1647.0799999999997</v>
      </c>
      <c r="I10" s="96">
        <v>2056.83</v>
      </c>
      <c r="J10" s="96">
        <v>12776.01</v>
      </c>
      <c r="K10" s="96">
        <v>1105.89595</v>
      </c>
      <c r="L10" s="96">
        <v>1145.93275</v>
      </c>
      <c r="M10" s="96">
        <v>6819.525400000001</v>
      </c>
      <c r="N10" s="128">
        <v>11424.685300000001</v>
      </c>
    </row>
    <row r="11" spans="1:14" s="105" customFormat="1" ht="21" customHeight="1" thickBot="1">
      <c r="A11" s="118" t="s">
        <v>76</v>
      </c>
      <c r="B11" s="129">
        <v>16763.2733</v>
      </c>
      <c r="C11" s="130">
        <v>1007.08</v>
      </c>
      <c r="D11" s="130">
        <v>1426.2999999999997</v>
      </c>
      <c r="E11" s="130">
        <v>826.34</v>
      </c>
      <c r="F11" s="130">
        <v>1914.3760000000002</v>
      </c>
      <c r="G11" s="130">
        <v>644.97</v>
      </c>
      <c r="H11" s="130">
        <v>1917.3999999999999</v>
      </c>
      <c r="I11" s="130">
        <v>2566.6899999999996</v>
      </c>
      <c r="J11" s="130">
        <v>2132.44</v>
      </c>
      <c r="K11" s="130">
        <v>1331.36495</v>
      </c>
      <c r="L11" s="130">
        <v>1699.5732</v>
      </c>
      <c r="M11" s="130">
        <v>613.2076</v>
      </c>
      <c r="N11" s="131">
        <v>683.53155</v>
      </c>
    </row>
    <row r="12" spans="1:14" s="105" customFormat="1" ht="16.5" thickBot="1">
      <c r="A12" s="106" t="s">
        <v>93</v>
      </c>
      <c r="B12" s="132">
        <v>27384.600000000002</v>
      </c>
      <c r="C12" s="123">
        <v>2321.1</v>
      </c>
      <c r="D12" s="123">
        <v>10089.349999999999</v>
      </c>
      <c r="E12" s="123">
        <v>441.58</v>
      </c>
      <c r="F12" s="123">
        <v>1719.5</v>
      </c>
      <c r="G12" s="123">
        <v>1005.42</v>
      </c>
      <c r="H12" s="123">
        <v>460.11</v>
      </c>
      <c r="I12" s="123">
        <v>741.69</v>
      </c>
      <c r="J12" s="123">
        <v>767.8</v>
      </c>
      <c r="K12" s="123">
        <v>2048.79</v>
      </c>
      <c r="L12" s="123">
        <v>1471.46</v>
      </c>
      <c r="M12" s="123">
        <v>4439.49</v>
      </c>
      <c r="N12" s="124">
        <v>1878.31</v>
      </c>
    </row>
    <row r="13" spans="1:14" s="105" customFormat="1" ht="15.75">
      <c r="A13" s="110" t="s">
        <v>71</v>
      </c>
      <c r="B13" s="111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14" s="105" customFormat="1" ht="19.5" customHeight="1">
      <c r="A14" s="114" t="s">
        <v>75</v>
      </c>
      <c r="B14" s="127">
        <v>18953.72</v>
      </c>
      <c r="C14" s="96">
        <v>1592.1</v>
      </c>
      <c r="D14" s="96">
        <v>8824.38</v>
      </c>
      <c r="E14" s="96">
        <v>118.2</v>
      </c>
      <c r="F14" s="96">
        <v>93.77</v>
      </c>
      <c r="G14" s="96">
        <v>210.52</v>
      </c>
      <c r="H14" s="96">
        <v>271.57</v>
      </c>
      <c r="I14" s="96">
        <v>158.09</v>
      </c>
      <c r="J14" s="96">
        <v>119.28</v>
      </c>
      <c r="K14" s="96">
        <v>1728.3700000000001</v>
      </c>
      <c r="L14" s="96">
        <v>470.03999999999996</v>
      </c>
      <c r="M14" s="96">
        <v>4045.82</v>
      </c>
      <c r="N14" s="128">
        <v>1321.58</v>
      </c>
    </row>
    <row r="15" spans="1:14" s="105" customFormat="1" ht="22.5" customHeight="1" thickBot="1">
      <c r="A15" s="133" t="s">
        <v>76</v>
      </c>
      <c r="B15" s="134">
        <v>8430.88</v>
      </c>
      <c r="C15" s="135">
        <v>729</v>
      </c>
      <c r="D15" s="135">
        <v>1264.97</v>
      </c>
      <c r="E15" s="135">
        <v>323.38</v>
      </c>
      <c r="F15" s="135">
        <v>1625.73</v>
      </c>
      <c r="G15" s="135">
        <v>794.9</v>
      </c>
      <c r="H15" s="135">
        <v>188.54</v>
      </c>
      <c r="I15" s="135">
        <v>583.6</v>
      </c>
      <c r="J15" s="135">
        <v>648.52</v>
      </c>
      <c r="K15" s="135">
        <v>320.41999999999996</v>
      </c>
      <c r="L15" s="135">
        <v>1001.42</v>
      </c>
      <c r="M15" s="135">
        <v>393.67</v>
      </c>
      <c r="N15" s="136">
        <v>556.7299999999999</v>
      </c>
    </row>
    <row r="16" spans="1:14" s="105" customFormat="1" ht="15">
      <c r="A16" s="137" t="s">
        <v>92</v>
      </c>
      <c r="B16" s="138"/>
      <c r="C16" s="138"/>
      <c r="D16" s="138"/>
      <c r="E16" s="138"/>
      <c r="F16" s="138"/>
      <c r="G16" s="139"/>
      <c r="H16" s="139"/>
      <c r="I16" s="139"/>
      <c r="J16" s="139"/>
      <c r="K16" s="139"/>
      <c r="L16" s="139"/>
      <c r="M16" s="139"/>
      <c r="N16" s="139"/>
    </row>
    <row r="17" ht="15">
      <c r="A17" s="140" t="s">
        <v>90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2022-10-06T12:56:35Z</cp:lastPrinted>
  <dcterms:created xsi:type="dcterms:W3CDTF">2015-04-24T09:04:58Z</dcterms:created>
  <dcterms:modified xsi:type="dcterms:W3CDTF">2022-10-12T12:29:15Z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