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-2020 iulie" sheetId="3" r:id="rId3"/>
  </sheets>
  <definedNames>
    <definedName name="Excel_BuiltIn_Print_Area" localSheetId="0">'2000 - 2016 mai cxalcule'!$A$5:$BB$66</definedName>
    <definedName name="Excel_BuiltIn_Print_Area" localSheetId="2">'2000-2020 iulie'!$A$1:$O$63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'2000-2020 iulie'!$A$1:$AB$63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<sst xmlns="http://schemas.openxmlformats.org/spreadsheetml/2006/main" count="190" uniqueCount="70">
  <si>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</si>
  <si>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</si>
  <si>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</si>
  <si>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</si>
  <si>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</si>
  <si>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</si>
  <si>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</si>
  <si>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</si>
  <si>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</si>
  <si>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</si>
  <si>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</si>
  <si>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</si>
  <si>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</si>
  <si>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</si>
  <si>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</si>
  <si>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</si>
  <si>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</si>
  <si>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</si>
  <si>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</si>
  <si>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</si>
  <si>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</si>
  <si>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</si>
  <si>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</si>
  <si>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</si>
  <si>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</si>
  <si>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</si>
  <si>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</si>
  <si>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</si>
  <si>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</si>
  <si>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</si>
  <si>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</si>
  <si>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</si>
  <si>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</si>
  <si>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</si>
  <si>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</si>
  <si>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</si>
  <si>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</si>
  <si>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</si>
  <si>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</si>
  <si>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</si>
  <si>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</si>
  <si>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</si>
  <si>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</si>
  <si>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</si>
  <si>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</si>
  <si>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</si>
  <si>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</si>
  <si>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</si>
  <si>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</si>
  <si>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</si>
  <si>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</si>
  <si>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</si>
  <si>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</si>
  <si>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</si>
  <si>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</si>
  <si>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</si>
  <si>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</si>
  <si>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</si>
  <si>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</si>
  <si>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</si>
  <si>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</si>
  <si>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</si>
  <si>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</si>
  <si>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</si>
  <si>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</si>
  <si>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</si>
  <si>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</si>
  <si>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</si>
  <si>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</si>
  <si>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>PIB conform prognoza de vara CNSP din august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</si>
</sst>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0" fontId="4" fillId="34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2" fontId="4" fillId="33" borderId="77" xfId="0" applyNumberFormat="1" applyFont="1" applyFill="1" applyBorder="1" applyAlignment="1">
      <alignment horizontal="center" vertical="center"/>
    </xf>
    <xf numFmtId="180" fontId="4" fillId="34" borderId="77" xfId="0" applyNumberFormat="1" applyFont="1" applyFill="1" applyBorder="1" applyAlignment="1">
      <alignment horizontal="center" vertical="center" wrapText="1"/>
    </xf>
    <xf numFmtId="183" fontId="4" fillId="34" borderId="77" xfId="0" applyNumberFormat="1" applyFont="1" applyFill="1" applyBorder="1" applyAlignment="1">
      <alignment horizontal="center" vertical="center" wrapText="1"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" fontId="4" fillId="33" borderId="78" xfId="0" applyNumberFormat="1" applyFont="1" applyFill="1" applyBorder="1" applyAlignment="1">
      <alignment horizontal="center" vertical="center"/>
    </xf>
    <xf numFmtId="180" fontId="2" fillId="0" borderId="27" xfId="0" applyNumberFormat="1" applyFont="1" applyBorder="1" applyAlignment="1">
      <alignment/>
    </xf>
    <xf numFmtId="180" fontId="2" fillId="39" borderId="79" xfId="0" applyNumberFormat="1" applyFont="1" applyFill="1" applyBorder="1" applyAlignment="1">
      <alignment/>
    </xf>
    <xf numFmtId="180" fontId="2" fillId="39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0" borderId="80" xfId="0" applyNumberFormat="1" applyFont="1" applyBorder="1" applyAlignment="1">
      <alignment/>
    </xf>
    <xf numFmtId="180" fontId="4" fillId="0" borderId="81" xfId="0" applyNumberFormat="1" applyFont="1" applyFill="1" applyBorder="1" applyAlignment="1">
      <alignment/>
    </xf>
    <xf numFmtId="180" fontId="2" fillId="0" borderId="79" xfId="0" applyNumberFormat="1" applyFont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84" xfId="0" applyNumberFormat="1" applyFont="1" applyBorder="1" applyAlignment="1">
      <alignment vertical="top" wrapText="1"/>
    </xf>
    <xf numFmtId="180" fontId="2" fillId="39" borderId="85" xfId="0" applyNumberFormat="1" applyFont="1" applyFill="1" applyBorder="1" applyAlignment="1">
      <alignment/>
    </xf>
    <xf numFmtId="180" fontId="2" fillId="39" borderId="86" xfId="0" applyNumberFormat="1" applyFont="1" applyFill="1" applyBorder="1" applyAlignment="1">
      <alignment/>
    </xf>
    <xf numFmtId="180" fontId="4" fillId="0" borderId="84" xfId="0" applyNumberFormat="1" applyFont="1" applyFill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84" xfId="0" applyNumberFormat="1" applyFont="1" applyFill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7" xfId="0" applyNumberFormat="1" applyFont="1" applyFill="1" applyBorder="1" applyAlignment="1">
      <alignment vertical="top" wrapText="1"/>
    </xf>
    <xf numFmtId="180" fontId="2" fillId="0" borderId="88" xfId="0" applyNumberFormat="1" applyFont="1" applyFill="1" applyBorder="1" applyAlignment="1">
      <alignment/>
    </xf>
    <xf numFmtId="180" fontId="2" fillId="0" borderId="87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/>
    </xf>
    <xf numFmtId="180" fontId="2" fillId="0" borderId="90" xfId="0" applyNumberFormat="1" applyFont="1" applyFill="1" applyBorder="1" applyAlignment="1">
      <alignment/>
    </xf>
    <xf numFmtId="180" fontId="2" fillId="0" borderId="88" xfId="0" applyNumberFormat="1" applyFont="1" applyFill="1" applyBorder="1" applyAlignment="1">
      <alignment/>
    </xf>
    <xf numFmtId="180" fontId="2" fillId="0" borderId="90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91" xfId="0" applyNumberFormat="1" applyFont="1" applyBorder="1" applyAlignment="1">
      <alignment/>
    </xf>
    <xf numFmtId="180" fontId="2" fillId="0" borderId="92" xfId="0" applyNumberFormat="1" applyFont="1" applyBorder="1" applyAlignment="1">
      <alignment/>
    </xf>
    <xf numFmtId="180" fontId="2" fillId="0" borderId="93" xfId="0" applyNumberFormat="1" applyFont="1" applyBorder="1" applyAlignment="1">
      <alignment/>
    </xf>
    <xf numFmtId="0" fontId="4" fillId="0" borderId="94" xfId="0" applyNumberFormat="1" applyFont="1" applyBorder="1" applyAlignment="1">
      <alignment horizontal="left" vertical="center" wrapText="1"/>
    </xf>
    <xf numFmtId="180" fontId="4" fillId="0" borderId="95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180" fontId="4" fillId="0" borderId="98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 vertical="top" wrapText="1"/>
    </xf>
    <xf numFmtId="180" fontId="2" fillId="0" borderId="89" xfId="0" applyNumberFormat="1" applyFont="1" applyFill="1" applyBorder="1" applyAlignment="1">
      <alignment/>
    </xf>
    <xf numFmtId="180" fontId="3" fillId="0" borderId="91" xfId="0" applyNumberFormat="1" applyFont="1" applyBorder="1" applyAlignment="1">
      <alignment/>
    </xf>
    <xf numFmtId="183" fontId="4" fillId="0" borderId="99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80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2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6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329" t="s">
        <v>57</v>
      </c>
      <c r="B66" s="329"/>
      <c r="C66" s="329"/>
      <c r="D66" s="329"/>
      <c r="E66" s="329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6640625" defaultRowHeight="16.5" customHeight="1"/>
  <cols>
    <col min="1" max="1" width="35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9.3359375" style="163" customWidth="1"/>
    <col min="12" max="12" width="10.5546875" style="1" customWidth="1"/>
    <col min="13" max="13" width="9.77734375" style="1" customWidth="1"/>
    <col min="14" max="14" width="9.4453125" style="1" customWidth="1"/>
    <col min="15" max="15" width="8.4453125" style="163" customWidth="1"/>
    <col min="16" max="16" width="9.77734375" style="1" customWidth="1"/>
    <col min="17" max="17" width="9.6640625" style="163" customWidth="1"/>
    <col min="18" max="18" width="10.4453125" style="153" customWidth="1"/>
    <col min="19" max="19" width="10.10546875" style="1" bestFit="1" customWidth="1"/>
    <col min="20" max="20" width="10.77734375" style="1" bestFit="1" customWidth="1"/>
    <col min="21" max="23" width="10.21484375" style="1" bestFit="1" customWidth="1"/>
    <col min="24" max="24" width="13.10546875" style="1" customWidth="1"/>
    <col min="25" max="28" width="10.21484375" style="1" bestFit="1" customWidth="1"/>
    <col min="29" max="16384" width="9.6640625" style="1" customWidth="1"/>
  </cols>
  <sheetData>
    <row r="1" spans="1:28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5">
        <f>(Q15+Q17+Q19)/Q59</f>
        <v>42656.49243010277</v>
      </c>
      <c r="R1" s="195">
        <f>(R15+R17+R19)/R59</f>
        <v>46772.103675320956</v>
      </c>
      <c r="T1" s="152"/>
      <c r="AB1" s="1" t="s">
        <v>54</v>
      </c>
    </row>
    <row r="2" spans="1:28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2">
        <v>2018</v>
      </c>
      <c r="U2" s="282">
        <v>2019</v>
      </c>
      <c r="V2" s="174">
        <v>43861</v>
      </c>
      <c r="W2" s="277">
        <v>43890</v>
      </c>
      <c r="X2" s="277">
        <v>43921</v>
      </c>
      <c r="Y2" s="277">
        <v>43951</v>
      </c>
      <c r="Z2" s="277">
        <v>43982</v>
      </c>
      <c r="AA2" s="277">
        <v>44012</v>
      </c>
      <c r="AB2" s="277">
        <v>44043</v>
      </c>
    </row>
    <row r="3" spans="1:28" ht="27.75" customHeight="1" thickBot="1">
      <c r="A3" s="183" t="s">
        <v>1</v>
      </c>
      <c r="B3" s="180">
        <v>25288.80802</v>
      </c>
      <c r="C3" s="180">
        <v>33817.842</v>
      </c>
      <c r="D3" s="180">
        <v>43867.39546</v>
      </c>
      <c r="E3" s="180">
        <v>51363.20874999999</v>
      </c>
      <c r="F3" s="180">
        <v>55819.68415</v>
      </c>
      <c r="G3" s="180">
        <v>59010.94912</v>
      </c>
      <c r="H3" s="180">
        <v>63340.806710000004</v>
      </c>
      <c r="I3" s="180">
        <v>82324.33</v>
      </c>
      <c r="J3" s="180">
        <v>109795.09999999999</v>
      </c>
      <c r="K3" s="180">
        <v>147329</v>
      </c>
      <c r="L3" s="180">
        <v>194459.225216</v>
      </c>
      <c r="M3" s="180">
        <v>223268</v>
      </c>
      <c r="N3" s="180">
        <v>240842.6</v>
      </c>
      <c r="O3" s="180">
        <v>267150.89999999997</v>
      </c>
      <c r="P3" s="180">
        <v>295655.5</v>
      </c>
      <c r="Q3" s="180">
        <v>315933.69999999995</v>
      </c>
      <c r="R3" s="180">
        <v>339080.2</v>
      </c>
      <c r="S3" s="180">
        <v>368448.9</v>
      </c>
      <c r="T3" s="180">
        <v>400923.6</v>
      </c>
      <c r="U3" s="180">
        <v>448948.5</v>
      </c>
      <c r="V3" s="180">
        <v>459686.2</v>
      </c>
      <c r="W3" s="278">
        <v>466930.30000000005</v>
      </c>
      <c r="X3" s="278">
        <v>478843.7</v>
      </c>
      <c r="Y3" s="278">
        <v>490512.6</v>
      </c>
      <c r="Z3" s="278">
        <v>506419.9</v>
      </c>
      <c r="AA3" s="278">
        <v>499405.51</v>
      </c>
      <c r="AB3" s="278">
        <v>517801.39999999997</v>
      </c>
    </row>
    <row r="4" spans="1:28" ht="27.75" customHeight="1" thickBot="1">
      <c r="A4" s="183" t="s">
        <v>56</v>
      </c>
      <c r="B4" s="181">
        <v>0.3111511291294986</v>
      </c>
      <c r="C4" s="181">
        <v>0.28579987661311446</v>
      </c>
      <c r="D4" s="181">
        <v>0.2874100469108301</v>
      </c>
      <c r="E4" s="181">
        <v>0.2584169366726872</v>
      </c>
      <c r="F4" s="181">
        <v>0.2244025445430717</v>
      </c>
      <c r="G4" s="181">
        <v>0.20314348949529928</v>
      </c>
      <c r="H4" s="181">
        <v>0.18253624370324262</v>
      </c>
      <c r="I4" s="181">
        <v>0.19190759920648798</v>
      </c>
      <c r="J4" s="181">
        <v>0.20406114673357492</v>
      </c>
      <c r="K4" s="181">
        <v>0.27990956501914144</v>
      </c>
      <c r="L4" s="181">
        <v>0.367164677612797</v>
      </c>
      <c r="M4" s="181">
        <v>0.3972301988036907</v>
      </c>
      <c r="N4" s="181">
        <v>0.40452796342424086</v>
      </c>
      <c r="O4" s="181">
        <v>0.4190891606636379</v>
      </c>
      <c r="P4" s="181">
        <v>0.4422074814161145</v>
      </c>
      <c r="Q4" s="181">
        <v>0.4433609603305135</v>
      </c>
      <c r="R4" s="181">
        <v>0.44316388611160124</v>
      </c>
      <c r="S4" s="181">
        <v>0.42947968052071583</v>
      </c>
      <c r="T4" s="181">
        <v>0.42460824807777847</v>
      </c>
      <c r="U4" s="181">
        <v>0.4236150492119762</v>
      </c>
      <c r="V4" s="181">
        <v>0.43449833171072905</v>
      </c>
      <c r="W4" s="279">
        <v>0.4413455012902068</v>
      </c>
      <c r="X4" s="279">
        <v>0.4526061230469673</v>
      </c>
      <c r="Y4" s="279">
        <v>0.46363564184239625</v>
      </c>
      <c r="Z4" s="279">
        <v>0.4786713233834608</v>
      </c>
      <c r="AA4" s="279">
        <v>0.47204127716286853</v>
      </c>
      <c r="AB4" s="279">
        <v>0.4894291898636067</v>
      </c>
    </row>
    <row r="5" spans="1:28" ht="21" customHeight="1">
      <c r="A5" s="184" t="s">
        <v>2</v>
      </c>
      <c r="B5" s="27">
        <v>25285.50802</v>
      </c>
      <c r="C5" s="321">
        <v>33776.441999999995</v>
      </c>
      <c r="D5" s="321">
        <v>43793.79546</v>
      </c>
      <c r="E5" s="321">
        <v>51136.60874999999</v>
      </c>
      <c r="F5" s="321">
        <v>55147.28415</v>
      </c>
      <c r="G5" s="321">
        <v>56381.84912</v>
      </c>
      <c r="H5" s="321">
        <v>59868.50671</v>
      </c>
      <c r="I5" s="321">
        <v>76149.63</v>
      </c>
      <c r="J5" s="321">
        <v>100556.4</v>
      </c>
      <c r="K5" s="321">
        <v>136493.8</v>
      </c>
      <c r="L5" s="321">
        <v>182510.3</v>
      </c>
      <c r="M5" s="321">
        <v>210388.6</v>
      </c>
      <c r="N5" s="321">
        <v>226841.9</v>
      </c>
      <c r="O5" s="321">
        <v>252179.8</v>
      </c>
      <c r="P5" s="321">
        <v>280763.8</v>
      </c>
      <c r="Q5" s="321">
        <v>299142.6</v>
      </c>
      <c r="R5" s="321">
        <v>323039.3</v>
      </c>
      <c r="S5" s="321">
        <v>353015.9</v>
      </c>
      <c r="T5" s="322">
        <v>384965</v>
      </c>
      <c r="U5" s="323">
        <v>432481.5</v>
      </c>
      <c r="V5" s="323">
        <v>443714.60000000003</v>
      </c>
      <c r="W5" s="291">
        <v>450939.4</v>
      </c>
      <c r="X5" s="291">
        <v>462847.7</v>
      </c>
      <c r="Y5" s="291">
        <v>473992</v>
      </c>
      <c r="Z5" s="291">
        <v>490543.2</v>
      </c>
      <c r="AA5" s="291">
        <v>483570.94</v>
      </c>
      <c r="AB5" s="291">
        <v>501880.35</v>
      </c>
    </row>
    <row r="6" spans="1:28" ht="16.5" customHeight="1">
      <c r="A6" s="185" t="s">
        <v>3</v>
      </c>
      <c r="B6" s="320">
        <v>0.3111105262380806</v>
      </c>
      <c r="C6" s="327">
        <v>0.28544999873232646</v>
      </c>
      <c r="D6" s="327">
        <v>0.2869278350258796</v>
      </c>
      <c r="E6" s="327">
        <v>0.2572768739843329</v>
      </c>
      <c r="F6" s="327">
        <v>0.22169940723141493</v>
      </c>
      <c r="G6" s="327">
        <v>0.1940928886119612</v>
      </c>
      <c r="H6" s="327">
        <v>0.1725297308100195</v>
      </c>
      <c r="I6" s="327">
        <v>0.17751365451455667</v>
      </c>
      <c r="J6" s="327">
        <v>0.18689043769166433</v>
      </c>
      <c r="K6" s="327">
        <v>0.2593238275275722</v>
      </c>
      <c r="L6" s="327">
        <v>0.34460353005150823</v>
      </c>
      <c r="M6" s="327">
        <v>0.374315644893268</v>
      </c>
      <c r="N6" s="327">
        <v>0.3810118800672526</v>
      </c>
      <c r="O6" s="327">
        <v>0.39560346125850254</v>
      </c>
      <c r="P6" s="327">
        <v>0.4199341898622474</v>
      </c>
      <c r="Q6" s="327">
        <v>0.41979741449477115</v>
      </c>
      <c r="R6" s="327">
        <v>0.4221990890496448</v>
      </c>
      <c r="S6" s="327">
        <v>0.4114903205050496</v>
      </c>
      <c r="T6" s="327">
        <v>0.40770689034335217</v>
      </c>
      <c r="U6" s="327">
        <v>0.40807725586736404</v>
      </c>
      <c r="V6" s="327">
        <v>0.4194018733990567</v>
      </c>
      <c r="W6" s="328">
        <v>0.42623080049528816</v>
      </c>
      <c r="X6" s="328">
        <v>0.4374866016994811</v>
      </c>
      <c r="Y6" s="328">
        <v>0.44802026522491184</v>
      </c>
      <c r="Z6" s="328">
        <v>0.46366456515780224</v>
      </c>
      <c r="AA6" s="328">
        <v>0.4570743404822443</v>
      </c>
      <c r="AB6" s="328">
        <v>0.4743805117347373</v>
      </c>
    </row>
    <row r="7" spans="1:28" ht="16.5" customHeight="1">
      <c r="A7" s="186" t="s">
        <v>4</v>
      </c>
      <c r="B7" s="46">
        <v>25285.50802</v>
      </c>
      <c r="C7" s="324">
        <v>33776.441999999995</v>
      </c>
      <c r="D7" s="324">
        <v>43793.79546</v>
      </c>
      <c r="E7" s="324">
        <v>51136.60874999999</v>
      </c>
      <c r="F7" s="324">
        <v>55147.28415</v>
      </c>
      <c r="G7" s="324">
        <v>56381.84912</v>
      </c>
      <c r="H7" s="324">
        <v>59868.50671</v>
      </c>
      <c r="I7" s="324">
        <v>76149.63</v>
      </c>
      <c r="J7" s="324">
        <v>100556.4</v>
      </c>
      <c r="K7" s="324">
        <v>136493.8</v>
      </c>
      <c r="L7" s="324">
        <v>182510.3</v>
      </c>
      <c r="M7" s="324">
        <v>210388.6</v>
      </c>
      <c r="N7" s="324">
        <v>226841.9</v>
      </c>
      <c r="O7" s="324">
        <v>252179.8</v>
      </c>
      <c r="P7" s="324">
        <v>280763.8</v>
      </c>
      <c r="Q7" s="324">
        <v>299142.6</v>
      </c>
      <c r="R7" s="324">
        <v>323039.3</v>
      </c>
      <c r="S7" s="324">
        <v>353015.9</v>
      </c>
      <c r="T7" s="325">
        <v>384965</v>
      </c>
      <c r="U7" s="326">
        <v>432481.5</v>
      </c>
      <c r="V7" s="326">
        <v>443714.60000000003</v>
      </c>
      <c r="W7" s="292">
        <v>450939.4</v>
      </c>
      <c r="X7" s="292">
        <v>462847.7</v>
      </c>
      <c r="Y7" s="292">
        <v>473992</v>
      </c>
      <c r="Z7" s="292">
        <v>490543.2</v>
      </c>
      <c r="AA7" s="292">
        <v>483570.94</v>
      </c>
      <c r="AB7" s="292">
        <v>501880.35</v>
      </c>
    </row>
    <row r="8" spans="1:28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3">
        <v>265448.5</v>
      </c>
      <c r="Q8" s="273">
        <v>283579.5</v>
      </c>
      <c r="R8" s="273">
        <v>306440.5</v>
      </c>
      <c r="S8" s="273">
        <v>335543.2</v>
      </c>
      <c r="T8" s="105">
        <v>366933.4</v>
      </c>
      <c r="U8" s="284">
        <v>413853.7</v>
      </c>
      <c r="V8" s="284">
        <v>425118.2</v>
      </c>
      <c r="W8" s="293">
        <v>432365.9</v>
      </c>
      <c r="X8" s="293">
        <v>444258.7</v>
      </c>
      <c r="Y8" s="293">
        <v>455318.5</v>
      </c>
      <c r="Z8" s="293">
        <v>471851.8</v>
      </c>
      <c r="AA8" s="293">
        <v>463987.07</v>
      </c>
      <c r="AB8" s="293">
        <v>480217.92</v>
      </c>
    </row>
    <row r="9" spans="1:28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4">
        <v>15315.3</v>
      </c>
      <c r="Q9" s="274">
        <v>15563.1</v>
      </c>
      <c r="R9" s="274">
        <v>16598.8</v>
      </c>
      <c r="S9" s="274">
        <v>17472.7</v>
      </c>
      <c r="T9" s="64">
        <v>18031.6</v>
      </c>
      <c r="U9" s="285">
        <v>18627.8</v>
      </c>
      <c r="V9" s="285">
        <v>18596.4</v>
      </c>
      <c r="W9" s="294">
        <v>18573.5</v>
      </c>
      <c r="X9" s="294">
        <v>18589</v>
      </c>
      <c r="Y9" s="294">
        <v>18673.5</v>
      </c>
      <c r="Z9" s="294">
        <v>18691.4</v>
      </c>
      <c r="AA9" s="294">
        <v>19583.87</v>
      </c>
      <c r="AB9" s="294">
        <v>21662.43</v>
      </c>
    </row>
    <row r="10" spans="1:28" ht="16.5" customHeight="1">
      <c r="A10" s="186" t="s">
        <v>7</v>
      </c>
      <c r="B10" s="71">
        <v>25285.5</v>
      </c>
      <c r="C10" s="71">
        <v>33776.4</v>
      </c>
      <c r="D10" s="71">
        <v>43793.8</v>
      </c>
      <c r="E10" s="71">
        <v>51136.6</v>
      </c>
      <c r="F10" s="71">
        <v>55147.299999999996</v>
      </c>
      <c r="G10" s="71">
        <v>56381.8</v>
      </c>
      <c r="H10" s="71">
        <v>59868.5</v>
      </c>
      <c r="I10" s="71">
        <v>76149.6</v>
      </c>
      <c r="J10" s="71">
        <v>100556.4</v>
      </c>
      <c r="K10" s="71">
        <v>136493.8</v>
      </c>
      <c r="L10" s="71">
        <v>182510.3</v>
      </c>
      <c r="M10" s="71">
        <v>210388.6</v>
      </c>
      <c r="N10" s="71">
        <v>226841.89999999997</v>
      </c>
      <c r="O10" s="71">
        <v>252179.75</v>
      </c>
      <c r="P10" s="71">
        <v>280763.8</v>
      </c>
      <c r="Q10" s="71">
        <v>299142.60000000003</v>
      </c>
      <c r="R10" s="71">
        <v>323039.3</v>
      </c>
      <c r="S10" s="71">
        <v>353015.9</v>
      </c>
      <c r="T10" s="74">
        <v>384965</v>
      </c>
      <c r="U10" s="286">
        <v>432481.5</v>
      </c>
      <c r="V10" s="286">
        <v>443714.6</v>
      </c>
      <c r="W10" s="295">
        <v>450939.39999999997</v>
      </c>
      <c r="X10" s="295">
        <v>462847.7</v>
      </c>
      <c r="Y10" s="295">
        <v>473992</v>
      </c>
      <c r="Z10" s="295">
        <v>490543.2</v>
      </c>
      <c r="AA10" s="295">
        <v>483570.93999999994</v>
      </c>
      <c r="AB10" s="295">
        <v>501880.35</v>
      </c>
    </row>
    <row r="11" spans="1:28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4">
        <v>60926.1</v>
      </c>
      <c r="Q11" s="274">
        <v>55094.5</v>
      </c>
      <c r="R11" s="274">
        <v>52539.1</v>
      </c>
      <c r="S11" s="274">
        <v>47801.5</v>
      </c>
      <c r="T11" s="64">
        <v>39764.8</v>
      </c>
      <c r="U11" s="285">
        <v>33779.3</v>
      </c>
      <c r="V11" s="285">
        <v>33775.7</v>
      </c>
      <c r="W11" s="294">
        <v>34830.5</v>
      </c>
      <c r="X11" s="294">
        <v>35832.1</v>
      </c>
      <c r="Y11" s="294">
        <v>35798.1</v>
      </c>
      <c r="Z11" s="294">
        <v>36532.4</v>
      </c>
      <c r="AA11" s="294">
        <v>36330.35</v>
      </c>
      <c r="AB11" s="294">
        <v>36759.44</v>
      </c>
    </row>
    <row r="12" spans="1:28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4">
        <v>184.2</v>
      </c>
      <c r="Q12" s="274">
        <v>171.9</v>
      </c>
      <c r="R12" s="274">
        <v>166.7</v>
      </c>
      <c r="S12" s="274">
        <v>144.7</v>
      </c>
      <c r="T12" s="64">
        <v>79.1</v>
      </c>
      <c r="U12" s="285">
        <v>75.1</v>
      </c>
      <c r="V12" s="285">
        <v>74.8</v>
      </c>
      <c r="W12" s="294">
        <v>75.3</v>
      </c>
      <c r="X12" s="294">
        <v>75.6</v>
      </c>
      <c r="Y12" s="294">
        <v>88.1</v>
      </c>
      <c r="Z12" s="294">
        <v>83.9</v>
      </c>
      <c r="AA12" s="294">
        <v>83.62</v>
      </c>
      <c r="AB12" s="294">
        <v>81.94</v>
      </c>
    </row>
    <row r="13" spans="1:28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75">
        <v>219653.5</v>
      </c>
      <c r="Q13" s="275">
        <v>243876.2</v>
      </c>
      <c r="R13" s="275">
        <v>270333.5</v>
      </c>
      <c r="S13" s="275">
        <v>305069.7</v>
      </c>
      <c r="T13" s="283">
        <v>345121.1</v>
      </c>
      <c r="U13" s="287">
        <v>398627.1</v>
      </c>
      <c r="V13" s="287">
        <v>409864.1</v>
      </c>
      <c r="W13" s="296">
        <v>416033.6</v>
      </c>
      <c r="X13" s="296">
        <v>426940</v>
      </c>
      <c r="Y13" s="296">
        <v>438105.8</v>
      </c>
      <c r="Z13" s="296">
        <v>453926.9</v>
      </c>
      <c r="AA13" s="296">
        <v>447156.97</v>
      </c>
      <c r="AB13" s="296">
        <v>465038.97</v>
      </c>
    </row>
    <row r="14" spans="1:28" ht="16.5" customHeight="1">
      <c r="A14" s="188" t="s">
        <v>11</v>
      </c>
      <c r="B14" s="71">
        <v>25285.5</v>
      </c>
      <c r="C14" s="71">
        <v>33776.4</v>
      </c>
      <c r="D14" s="71">
        <v>43793.8</v>
      </c>
      <c r="E14" s="71">
        <v>51136.600000000006</v>
      </c>
      <c r="F14" s="71">
        <v>55147.299999999996</v>
      </c>
      <c r="G14" s="71">
        <v>56381.799999999996</v>
      </c>
      <c r="H14" s="71">
        <v>59868.5</v>
      </c>
      <c r="I14" s="71">
        <v>76149.59999999999</v>
      </c>
      <c r="J14" s="71">
        <v>100556.4</v>
      </c>
      <c r="K14" s="71">
        <v>136493.8</v>
      </c>
      <c r="L14" s="71">
        <v>182510.30000000002</v>
      </c>
      <c r="M14" s="71">
        <v>210388.58</v>
      </c>
      <c r="N14" s="71">
        <v>226841.9</v>
      </c>
      <c r="O14" s="71">
        <v>252179.8</v>
      </c>
      <c r="P14" s="71">
        <v>280763.8</v>
      </c>
      <c r="Q14" s="71">
        <v>299142.60000000003</v>
      </c>
      <c r="R14" s="71">
        <v>323039.3</v>
      </c>
      <c r="S14" s="71">
        <v>353015.9</v>
      </c>
      <c r="T14" s="74">
        <v>384964.9</v>
      </c>
      <c r="U14" s="286">
        <v>432481.47000000003</v>
      </c>
      <c r="V14" s="286">
        <v>443714.6</v>
      </c>
      <c r="W14" s="295">
        <v>450939.39999999997</v>
      </c>
      <c r="X14" s="295">
        <v>462847.7</v>
      </c>
      <c r="Y14" s="295">
        <v>473992</v>
      </c>
      <c r="Z14" s="295">
        <v>490543.30000000005</v>
      </c>
      <c r="AA14" s="295">
        <v>483570.94</v>
      </c>
      <c r="AB14" s="295">
        <v>501880.35000000003</v>
      </c>
    </row>
    <row r="15" spans="1:28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4">
        <v>10793.4</v>
      </c>
      <c r="Q15" s="274">
        <v>9176.1</v>
      </c>
      <c r="R15" s="274">
        <v>11988.5</v>
      </c>
      <c r="S15" s="274">
        <v>8428.6</v>
      </c>
      <c r="T15" s="64">
        <v>3997</v>
      </c>
      <c r="U15" s="288">
        <v>1660.4</v>
      </c>
      <c r="V15" s="288">
        <v>1959.6</v>
      </c>
      <c r="W15" s="297">
        <v>2386.1</v>
      </c>
      <c r="X15" s="297">
        <v>2708.5</v>
      </c>
      <c r="Y15" s="297">
        <v>3047.9</v>
      </c>
      <c r="Z15" s="297">
        <v>4632.6</v>
      </c>
      <c r="AA15" s="297">
        <v>6592.8</v>
      </c>
      <c r="AB15" s="297">
        <v>7188.48</v>
      </c>
    </row>
    <row r="16" spans="1:28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4">
        <v>0</v>
      </c>
      <c r="Q16" s="274">
        <v>0</v>
      </c>
      <c r="R16" s="274">
        <v>0</v>
      </c>
      <c r="S16" s="274">
        <v>0</v>
      </c>
      <c r="T16" s="64">
        <v>0</v>
      </c>
      <c r="U16" s="288">
        <v>0</v>
      </c>
      <c r="V16" s="288">
        <v>0</v>
      </c>
      <c r="W16" s="297">
        <v>0</v>
      </c>
      <c r="X16" s="297">
        <v>3501.5</v>
      </c>
      <c r="Y16" s="297">
        <v>8780</v>
      </c>
      <c r="Z16" s="297">
        <v>9480</v>
      </c>
      <c r="AA16" s="297">
        <v>0</v>
      </c>
      <c r="AB16" s="297">
        <v>0</v>
      </c>
    </row>
    <row r="17" spans="1:28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4">
        <v>102920.4</v>
      </c>
      <c r="Q17" s="274">
        <v>109073.3</v>
      </c>
      <c r="R17" s="274">
        <v>116630</v>
      </c>
      <c r="S17" s="274">
        <v>131343.1</v>
      </c>
      <c r="T17" s="64">
        <v>158393.7</v>
      </c>
      <c r="U17" s="288">
        <v>182760.1</v>
      </c>
      <c r="V17" s="288">
        <v>188031.3</v>
      </c>
      <c r="W17" s="297">
        <v>185669.9</v>
      </c>
      <c r="X17" s="297">
        <v>190548.6</v>
      </c>
      <c r="Y17" s="297">
        <v>186663.6</v>
      </c>
      <c r="Z17" s="297">
        <v>192479.1</v>
      </c>
      <c r="AA17" s="297">
        <v>199562.5</v>
      </c>
      <c r="AB17" s="297">
        <v>203562.76</v>
      </c>
    </row>
    <row r="18" spans="1:28" ht="28.5" customHeight="1">
      <c r="A18" s="281" t="s">
        <v>68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4"/>
      <c r="Q18" s="274"/>
      <c r="R18" s="274"/>
      <c r="S18" s="274"/>
      <c r="T18" s="64"/>
      <c r="U18" s="288">
        <v>5240.5</v>
      </c>
      <c r="V18" s="288">
        <v>5240.5</v>
      </c>
      <c r="W18" s="297">
        <v>5253</v>
      </c>
      <c r="X18" s="297">
        <v>5105.8</v>
      </c>
      <c r="Y18" s="297">
        <v>5021.9</v>
      </c>
      <c r="Z18" s="297">
        <v>5022</v>
      </c>
      <c r="AA18" s="297">
        <v>4920.12</v>
      </c>
      <c r="AB18" s="297">
        <v>4860.17</v>
      </c>
    </row>
    <row r="19" spans="1:28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4">
        <v>67140.9</v>
      </c>
      <c r="Q19" s="274">
        <v>74749.9</v>
      </c>
      <c r="R19" s="274">
        <v>83778.3</v>
      </c>
      <c r="S19" s="274">
        <v>95766.3</v>
      </c>
      <c r="T19" s="64">
        <v>111320.3</v>
      </c>
      <c r="U19" s="288">
        <v>131382.57</v>
      </c>
      <c r="V19" s="288">
        <v>146157.7</v>
      </c>
      <c r="W19" s="297">
        <v>147206.3</v>
      </c>
      <c r="X19" s="297">
        <v>147774.2</v>
      </c>
      <c r="Y19" s="297">
        <v>148558.4</v>
      </c>
      <c r="Z19" s="297">
        <v>163863.1</v>
      </c>
      <c r="AA19" s="297">
        <v>163663.64</v>
      </c>
      <c r="AB19" s="297">
        <v>175175.38</v>
      </c>
    </row>
    <row r="20" spans="1:28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4">
        <v>0</v>
      </c>
      <c r="Q20" s="274">
        <v>0</v>
      </c>
      <c r="R20" s="274">
        <v>0</v>
      </c>
      <c r="S20" s="274">
        <v>0</v>
      </c>
      <c r="T20" s="64">
        <v>0</v>
      </c>
      <c r="U20" s="288">
        <v>0</v>
      </c>
      <c r="V20" s="288">
        <v>0</v>
      </c>
      <c r="W20" s="297">
        <v>0</v>
      </c>
      <c r="X20" s="297">
        <v>0</v>
      </c>
      <c r="Y20" s="297">
        <v>0</v>
      </c>
      <c r="Z20" s="297">
        <v>0</v>
      </c>
      <c r="AA20" s="297">
        <v>0</v>
      </c>
      <c r="AB20" s="297">
        <v>0</v>
      </c>
    </row>
    <row r="21" spans="1:28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4">
        <v>74989.5</v>
      </c>
      <c r="Q21" s="274">
        <v>70624.1</v>
      </c>
      <c r="R21" s="274">
        <v>69011.2</v>
      </c>
      <c r="S21" s="274">
        <v>65043.5</v>
      </c>
      <c r="T21" s="64">
        <v>57407</v>
      </c>
      <c r="U21" s="288">
        <v>52084.5</v>
      </c>
      <c r="V21" s="288">
        <v>52074.6</v>
      </c>
      <c r="W21" s="297">
        <v>53111.5</v>
      </c>
      <c r="X21" s="297">
        <v>54141.4</v>
      </c>
      <c r="Y21" s="297">
        <v>54199.8</v>
      </c>
      <c r="Z21" s="297">
        <v>54969.5</v>
      </c>
      <c r="AA21" s="297">
        <v>55659.69</v>
      </c>
      <c r="AB21" s="297">
        <v>58190.57</v>
      </c>
    </row>
    <row r="22" spans="1:28" s="3" customFormat="1" ht="19.5" customHeight="1">
      <c r="A22" s="191" t="s">
        <v>18</v>
      </c>
      <c r="B22" s="92">
        <v>1384</v>
      </c>
      <c r="C22" s="93">
        <v>1641.8</v>
      </c>
      <c r="D22" s="94">
        <v>2171.4</v>
      </c>
      <c r="E22" s="95">
        <v>3613.8</v>
      </c>
      <c r="F22" s="96">
        <v>3629.5</v>
      </c>
      <c r="G22" s="97">
        <v>8044.6</v>
      </c>
      <c r="H22" s="96">
        <v>19839.2</v>
      </c>
      <c r="I22" s="96">
        <v>29407.8</v>
      </c>
      <c r="J22" s="58">
        <v>39594.7</v>
      </c>
      <c r="K22" s="58">
        <v>28134.4</v>
      </c>
      <c r="L22" s="59">
        <v>31436.7</v>
      </c>
      <c r="M22" s="81">
        <v>31845.1</v>
      </c>
      <c r="N22" s="81">
        <v>16165.6</v>
      </c>
      <c r="O22" s="81">
        <v>19155.8</v>
      </c>
      <c r="P22" s="274">
        <v>24919.6</v>
      </c>
      <c r="Q22" s="274">
        <v>35519.2</v>
      </c>
      <c r="R22" s="274">
        <v>41631.3</v>
      </c>
      <c r="S22" s="274">
        <v>52434.4</v>
      </c>
      <c r="T22" s="64">
        <v>53846.9</v>
      </c>
      <c r="U22" s="288">
        <v>59353.4</v>
      </c>
      <c r="V22" s="288">
        <v>50250.9</v>
      </c>
      <c r="W22" s="297">
        <v>57312.6</v>
      </c>
      <c r="X22" s="297">
        <v>59067.7</v>
      </c>
      <c r="Y22" s="297">
        <v>67720.4</v>
      </c>
      <c r="Z22" s="297">
        <v>60097</v>
      </c>
      <c r="AA22" s="297">
        <v>53172.19</v>
      </c>
      <c r="AB22" s="297">
        <v>52902.99</v>
      </c>
    </row>
    <row r="23" spans="1:28" ht="16.5" customHeight="1">
      <c r="A23" s="188" t="s">
        <v>19</v>
      </c>
      <c r="B23" s="98">
        <v>25285.539999999997</v>
      </c>
      <c r="C23" s="98">
        <v>33776.359149</v>
      </c>
      <c r="D23" s="98">
        <v>43793.793999999994</v>
      </c>
      <c r="E23" s="98">
        <v>51136.57999999999</v>
      </c>
      <c r="F23" s="98">
        <v>55147.34</v>
      </c>
      <c r="G23" s="98">
        <v>56381.83</v>
      </c>
      <c r="H23" s="98">
        <v>59868.54558</v>
      </c>
      <c r="I23" s="98">
        <v>76149.63</v>
      </c>
      <c r="J23" s="98">
        <v>100556.44</v>
      </c>
      <c r="K23" s="98">
        <v>136493.84000000003</v>
      </c>
      <c r="L23" s="98">
        <v>182510.28999999998</v>
      </c>
      <c r="M23" s="98">
        <v>210388.63039999997</v>
      </c>
      <c r="N23" s="98">
        <v>226841.9</v>
      </c>
      <c r="O23" s="98">
        <v>252179.80000000002</v>
      </c>
      <c r="P23" s="98">
        <v>280763.8</v>
      </c>
      <c r="Q23" s="98">
        <v>299142.6</v>
      </c>
      <c r="R23" s="98">
        <v>323039.3</v>
      </c>
      <c r="S23" s="98">
        <v>353015.85000000003</v>
      </c>
      <c r="T23" s="101">
        <v>384965</v>
      </c>
      <c r="U23" s="289">
        <v>432481.5</v>
      </c>
      <c r="V23" s="289">
        <v>443714.6</v>
      </c>
      <c r="W23" s="298">
        <v>450939.3999999999</v>
      </c>
      <c r="X23" s="298">
        <v>462847.69999999995</v>
      </c>
      <c r="Y23" s="298">
        <v>473992.00000000006</v>
      </c>
      <c r="Z23" s="298">
        <v>490543.2</v>
      </c>
      <c r="AA23" s="298">
        <v>483570.94</v>
      </c>
      <c r="AB23" s="298">
        <v>501880.36</v>
      </c>
    </row>
    <row r="24" spans="1:28" ht="16.5" customHeight="1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3">
        <v>126434.7</v>
      </c>
      <c r="Q24" s="273">
        <v>148073.45</v>
      </c>
      <c r="R24" s="273">
        <v>170139.4</v>
      </c>
      <c r="S24" s="273">
        <v>192055</v>
      </c>
      <c r="T24" s="105">
        <v>214671.6</v>
      </c>
      <c r="U24" s="290">
        <v>245191.6</v>
      </c>
      <c r="V24" s="290">
        <v>241699.9</v>
      </c>
      <c r="W24" s="299">
        <v>246701.9</v>
      </c>
      <c r="X24" s="299">
        <v>257042.9</v>
      </c>
      <c r="Y24" s="299">
        <v>267379</v>
      </c>
      <c r="Z24" s="299">
        <v>267200</v>
      </c>
      <c r="AA24" s="299">
        <v>260714.79</v>
      </c>
      <c r="AB24" s="299">
        <v>267181.35</v>
      </c>
    </row>
    <row r="25" spans="1:28" ht="16.5" customHeight="1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4">
        <v>24796.2</v>
      </c>
      <c r="Q25" s="274">
        <v>26858.85</v>
      </c>
      <c r="R25" s="274">
        <v>26930.6</v>
      </c>
      <c r="S25" s="274">
        <v>23667.6</v>
      </c>
      <c r="T25" s="64">
        <v>28225.3</v>
      </c>
      <c r="U25" s="288">
        <v>29134.4</v>
      </c>
      <c r="V25" s="288">
        <v>29613.6</v>
      </c>
      <c r="W25" s="297">
        <v>29770.9</v>
      </c>
      <c r="X25" s="297">
        <v>30020.1</v>
      </c>
      <c r="Y25" s="297">
        <v>30351.7</v>
      </c>
      <c r="Z25" s="297">
        <v>29631.4</v>
      </c>
      <c r="AA25" s="297">
        <v>29437.82</v>
      </c>
      <c r="AB25" s="297">
        <v>41224.83</v>
      </c>
    </row>
    <row r="26" spans="1:28" ht="16.5" customHeight="1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4">
        <v>0</v>
      </c>
      <c r="Q26" s="274">
        <v>0</v>
      </c>
      <c r="R26" s="274">
        <v>0</v>
      </c>
      <c r="S26" s="274">
        <v>0</v>
      </c>
      <c r="T26" s="64">
        <v>0</v>
      </c>
      <c r="U26" s="288">
        <v>0</v>
      </c>
      <c r="V26" s="288">
        <v>0</v>
      </c>
      <c r="W26" s="297">
        <v>0</v>
      </c>
      <c r="X26" s="297">
        <v>0</v>
      </c>
      <c r="Y26" s="297">
        <v>0</v>
      </c>
      <c r="Z26" s="297">
        <v>0</v>
      </c>
      <c r="AA26" s="297">
        <v>0</v>
      </c>
      <c r="AB26" s="297">
        <v>0</v>
      </c>
    </row>
    <row r="27" spans="1:28" ht="16.5" customHeight="1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4">
        <v>126304.5</v>
      </c>
      <c r="Q27" s="274">
        <v>121707.9</v>
      </c>
      <c r="R27" s="274">
        <v>123498.2</v>
      </c>
      <c r="S27" s="274">
        <v>135165.7</v>
      </c>
      <c r="T27" s="64">
        <v>140026.4</v>
      </c>
      <c r="U27" s="288">
        <v>156179.1</v>
      </c>
      <c r="V27" s="288">
        <v>170401.1</v>
      </c>
      <c r="W27" s="297">
        <v>172469.9</v>
      </c>
      <c r="X27" s="297">
        <v>173819.1</v>
      </c>
      <c r="Y27" s="297">
        <v>174224.1</v>
      </c>
      <c r="Z27" s="297">
        <v>191729.3</v>
      </c>
      <c r="AA27" s="297">
        <v>191491.75</v>
      </c>
      <c r="AB27" s="297">
        <v>191604.5</v>
      </c>
    </row>
    <row r="28" spans="1:28" ht="16.5" customHeight="1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4">
        <v>743.6</v>
      </c>
      <c r="Q28" s="274">
        <v>14.3</v>
      </c>
      <c r="R28" s="274">
        <v>9.6</v>
      </c>
      <c r="S28" s="274">
        <v>0</v>
      </c>
      <c r="T28" s="64">
        <v>0</v>
      </c>
      <c r="U28" s="288">
        <v>0</v>
      </c>
      <c r="V28" s="288">
        <v>0</v>
      </c>
      <c r="W28" s="297">
        <v>0</v>
      </c>
      <c r="X28" s="297">
        <v>0</v>
      </c>
      <c r="Y28" s="297">
        <v>0</v>
      </c>
      <c r="Z28" s="297">
        <v>0</v>
      </c>
      <c r="AA28" s="297">
        <v>0</v>
      </c>
      <c r="AB28" s="297">
        <v>0</v>
      </c>
    </row>
    <row r="29" spans="1:28" ht="16.5" customHeight="1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4">
        <v>65</v>
      </c>
      <c r="Q29" s="274">
        <v>51.9</v>
      </c>
      <c r="R29" s="274">
        <v>31</v>
      </c>
      <c r="S29" s="274">
        <v>17.7</v>
      </c>
      <c r="T29" s="64">
        <v>6.2</v>
      </c>
      <c r="U29" s="288">
        <v>0</v>
      </c>
      <c r="V29" s="288">
        <v>0</v>
      </c>
      <c r="W29" s="297">
        <v>0</v>
      </c>
      <c r="X29" s="297">
        <v>0</v>
      </c>
      <c r="Y29" s="297">
        <v>0</v>
      </c>
      <c r="Z29" s="297">
        <v>0</v>
      </c>
      <c r="AA29" s="297">
        <v>0</v>
      </c>
      <c r="AB29" s="297">
        <v>0</v>
      </c>
    </row>
    <row r="30" spans="1:28" ht="16.5" customHeight="1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4">
        <v>0</v>
      </c>
      <c r="Q30" s="274">
        <v>0</v>
      </c>
      <c r="R30" s="274">
        <v>0</v>
      </c>
      <c r="S30" s="274">
        <v>0</v>
      </c>
      <c r="T30" s="64">
        <v>0</v>
      </c>
      <c r="U30" s="288">
        <v>0</v>
      </c>
      <c r="V30" s="288">
        <v>0</v>
      </c>
      <c r="W30" s="297">
        <v>0</v>
      </c>
      <c r="X30" s="297">
        <v>0</v>
      </c>
      <c r="Y30" s="297">
        <v>0</v>
      </c>
      <c r="Z30" s="297">
        <v>0</v>
      </c>
      <c r="AA30" s="297">
        <v>0</v>
      </c>
      <c r="AB30" s="297">
        <v>0</v>
      </c>
    </row>
    <row r="31" spans="1:28" ht="16.5" customHeight="1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4">
        <v>521.8</v>
      </c>
      <c r="Q31" s="274">
        <v>424.1</v>
      </c>
      <c r="R31" s="274">
        <v>383.6</v>
      </c>
      <c r="S31" s="274">
        <v>305.3</v>
      </c>
      <c r="T31" s="64">
        <v>229</v>
      </c>
      <c r="U31" s="288">
        <v>178.7</v>
      </c>
      <c r="V31" s="288">
        <v>178.7</v>
      </c>
      <c r="W31" s="297">
        <v>177.1</v>
      </c>
      <c r="X31" s="297">
        <v>168.8</v>
      </c>
      <c r="Y31" s="297">
        <v>175.4</v>
      </c>
      <c r="Z31" s="297">
        <v>172.8</v>
      </c>
      <c r="AA31" s="297">
        <v>137.95</v>
      </c>
      <c r="AB31" s="297">
        <v>132.77</v>
      </c>
    </row>
    <row r="32" spans="1:28" ht="14.2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4">
        <v>0</v>
      </c>
      <c r="Q32" s="274">
        <v>0</v>
      </c>
      <c r="R32" s="274">
        <v>0</v>
      </c>
      <c r="S32" s="274">
        <v>0</v>
      </c>
      <c r="T32" s="64">
        <v>0</v>
      </c>
      <c r="U32" s="288">
        <v>0</v>
      </c>
      <c r="V32" s="288">
        <v>0</v>
      </c>
      <c r="W32" s="297">
        <v>0</v>
      </c>
      <c r="X32" s="297">
        <v>0</v>
      </c>
      <c r="Y32" s="297">
        <v>0</v>
      </c>
      <c r="Z32" s="297">
        <v>0</v>
      </c>
      <c r="AA32" s="297">
        <v>0</v>
      </c>
      <c r="AB32" s="297">
        <v>0</v>
      </c>
    </row>
    <row r="33" spans="1:28" ht="16.5" customHeight="1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4">
        <v>1898</v>
      </c>
      <c r="Q33" s="274">
        <v>2012.1</v>
      </c>
      <c r="R33" s="274">
        <v>2046.9</v>
      </c>
      <c r="S33" s="274">
        <v>1804.55</v>
      </c>
      <c r="T33" s="64">
        <v>1806.5</v>
      </c>
      <c r="U33" s="288">
        <v>1797.7</v>
      </c>
      <c r="V33" s="288">
        <v>1821.3</v>
      </c>
      <c r="W33" s="297">
        <v>1819.6</v>
      </c>
      <c r="X33" s="297">
        <v>1796.8</v>
      </c>
      <c r="Y33" s="297">
        <v>1861.8</v>
      </c>
      <c r="Z33" s="297">
        <v>1809.7</v>
      </c>
      <c r="AA33" s="297">
        <v>1788.63</v>
      </c>
      <c r="AB33" s="297">
        <v>1736.91</v>
      </c>
    </row>
    <row r="34" spans="1:28" ht="16.5" customHeight="1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4">
        <v>0</v>
      </c>
      <c r="Q34" s="274">
        <v>0</v>
      </c>
      <c r="R34" s="274">
        <v>0</v>
      </c>
      <c r="S34" s="274">
        <v>0</v>
      </c>
      <c r="T34" s="64">
        <v>0</v>
      </c>
      <c r="U34" s="288">
        <v>0</v>
      </c>
      <c r="V34" s="288">
        <v>0</v>
      </c>
      <c r="W34" s="297">
        <v>0</v>
      </c>
      <c r="X34" s="297">
        <v>0</v>
      </c>
      <c r="Y34" s="297">
        <v>0</v>
      </c>
      <c r="Z34" s="297">
        <v>0</v>
      </c>
      <c r="AA34" s="297">
        <v>0</v>
      </c>
      <c r="AB34" s="297">
        <v>0</v>
      </c>
    </row>
    <row r="35" spans="1:28" ht="16.5" customHeight="1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4">
        <v>0</v>
      </c>
      <c r="Q35" s="274">
        <v>0</v>
      </c>
      <c r="R35" s="274">
        <v>0</v>
      </c>
      <c r="S35" s="274">
        <v>0</v>
      </c>
      <c r="T35" s="64">
        <v>0</v>
      </c>
      <c r="U35" s="288">
        <v>0</v>
      </c>
      <c r="V35" s="288">
        <v>0</v>
      </c>
      <c r="W35" s="297">
        <v>0</v>
      </c>
      <c r="X35" s="297">
        <v>0</v>
      </c>
      <c r="Y35" s="297">
        <v>0</v>
      </c>
      <c r="Z35" s="297">
        <v>0</v>
      </c>
      <c r="AA35" s="297">
        <v>0</v>
      </c>
      <c r="AB35" s="297">
        <v>0</v>
      </c>
    </row>
    <row r="36" spans="1:28" ht="16.5" customHeight="1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4">
        <v>0</v>
      </c>
      <c r="Q36" s="274">
        <v>0</v>
      </c>
      <c r="R36" s="274">
        <v>0</v>
      </c>
      <c r="S36" s="274">
        <v>0</v>
      </c>
      <c r="T36" s="64">
        <v>0</v>
      </c>
      <c r="U36" s="288">
        <v>0</v>
      </c>
      <c r="V36" s="288">
        <v>0</v>
      </c>
      <c r="W36" s="297">
        <v>0</v>
      </c>
      <c r="X36" s="297">
        <v>0</v>
      </c>
      <c r="Y36" s="297">
        <v>0</v>
      </c>
      <c r="Z36" s="297">
        <v>0</v>
      </c>
      <c r="AA36" s="297">
        <v>0</v>
      </c>
      <c r="AB36" s="297">
        <v>0</v>
      </c>
    </row>
    <row r="37" spans="1:28" ht="16.5" customHeight="1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4">
        <v>0</v>
      </c>
      <c r="Q37" s="274">
        <v>0</v>
      </c>
      <c r="R37" s="274">
        <v>0</v>
      </c>
      <c r="S37" s="274">
        <v>0</v>
      </c>
      <c r="T37" s="64">
        <v>0</v>
      </c>
      <c r="U37" s="288">
        <v>0</v>
      </c>
      <c r="V37" s="288">
        <v>0</v>
      </c>
      <c r="W37" s="297">
        <v>0</v>
      </c>
      <c r="X37" s="297">
        <v>0</v>
      </c>
      <c r="Y37" s="297">
        <v>0</v>
      </c>
      <c r="Z37" s="297">
        <v>0</v>
      </c>
      <c r="AA37" s="297">
        <v>0</v>
      </c>
      <c r="AB37" s="297">
        <v>0</v>
      </c>
    </row>
    <row r="38" spans="1:28" ht="16.5" customHeight="1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4">
        <v>0</v>
      </c>
      <c r="Q38" s="274">
        <v>0</v>
      </c>
      <c r="R38" s="274">
        <v>0</v>
      </c>
      <c r="S38" s="274">
        <v>0</v>
      </c>
      <c r="T38" s="64">
        <v>0</v>
      </c>
      <c r="U38" s="288">
        <v>0</v>
      </c>
      <c r="V38" s="288">
        <v>0</v>
      </c>
      <c r="W38" s="297">
        <v>0</v>
      </c>
      <c r="X38" s="297">
        <v>0</v>
      </c>
      <c r="Y38" s="297">
        <v>0</v>
      </c>
      <c r="Z38" s="297">
        <v>0</v>
      </c>
      <c r="AA38" s="297">
        <v>0</v>
      </c>
      <c r="AB38" s="297">
        <v>0</v>
      </c>
    </row>
    <row r="39" spans="1:28" ht="16.5" customHeight="1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4">
        <v>0</v>
      </c>
      <c r="Q39" s="274">
        <v>0</v>
      </c>
      <c r="R39" s="274">
        <v>0</v>
      </c>
      <c r="S39" s="274">
        <v>0</v>
      </c>
      <c r="T39" s="64">
        <v>0</v>
      </c>
      <c r="U39" s="288">
        <v>0</v>
      </c>
      <c r="V39" s="288">
        <v>0</v>
      </c>
      <c r="W39" s="297">
        <v>0</v>
      </c>
      <c r="X39" s="297">
        <v>0</v>
      </c>
      <c r="Y39" s="297">
        <v>0</v>
      </c>
      <c r="Z39" s="297">
        <v>0</v>
      </c>
      <c r="AA39" s="297">
        <v>0</v>
      </c>
      <c r="AB39" s="297">
        <v>0</v>
      </c>
    </row>
    <row r="40" spans="1:28" ht="16.5" customHeight="1">
      <c r="A40" s="188" t="s">
        <v>36</v>
      </c>
      <c r="B40" s="98">
        <v>25285.510000000002</v>
      </c>
      <c r="C40" s="98">
        <v>33776.4</v>
      </c>
      <c r="D40" s="98">
        <v>43793.82</v>
      </c>
      <c r="E40" s="98">
        <v>51136.75</v>
      </c>
      <c r="F40" s="98">
        <v>55147.33</v>
      </c>
      <c r="G40" s="98">
        <v>56381.799999999996</v>
      </c>
      <c r="H40" s="98">
        <v>59868.5</v>
      </c>
      <c r="I40" s="98">
        <v>76149.6</v>
      </c>
      <c r="J40" s="98">
        <v>100556.4</v>
      </c>
      <c r="K40" s="98">
        <v>136493.8</v>
      </c>
      <c r="L40" s="98">
        <v>182510.26032</v>
      </c>
      <c r="M40" s="98">
        <v>210388.6</v>
      </c>
      <c r="N40" s="98">
        <v>226841.9</v>
      </c>
      <c r="O40" s="98">
        <v>252179.8</v>
      </c>
      <c r="P40" s="98">
        <v>280763.80000000005</v>
      </c>
      <c r="Q40" s="98">
        <v>299142.6</v>
      </c>
      <c r="R40" s="98">
        <v>323039.30000000005</v>
      </c>
      <c r="S40" s="98">
        <v>353015.9</v>
      </c>
      <c r="T40" s="101">
        <v>384965</v>
      </c>
      <c r="U40" s="289">
        <v>432481.5</v>
      </c>
      <c r="V40" s="289">
        <v>443714.60000000003</v>
      </c>
      <c r="W40" s="298">
        <v>450939.4</v>
      </c>
      <c r="X40" s="298">
        <v>462847.7</v>
      </c>
      <c r="Y40" s="298">
        <v>473992</v>
      </c>
      <c r="Z40" s="298">
        <v>490543.2</v>
      </c>
      <c r="AA40" s="298">
        <v>483570.94</v>
      </c>
      <c r="AB40" s="298">
        <v>501880.36</v>
      </c>
    </row>
    <row r="41" spans="1:28" ht="16.5" customHeight="1">
      <c r="A41" s="192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4">
        <v>35713</v>
      </c>
      <c r="Q41" s="274">
        <v>44695.3</v>
      </c>
      <c r="R41" s="274">
        <v>53619.9</v>
      </c>
      <c r="S41" s="274">
        <v>60863</v>
      </c>
      <c r="T41" s="64">
        <v>57843.9</v>
      </c>
      <c r="U41" s="288">
        <v>61013.9</v>
      </c>
      <c r="V41" s="288">
        <v>52210.5</v>
      </c>
      <c r="W41" s="297">
        <v>59698.7</v>
      </c>
      <c r="X41" s="297">
        <v>65277.7</v>
      </c>
      <c r="Y41" s="297">
        <v>79548.3</v>
      </c>
      <c r="Z41" s="297">
        <v>74209.6</v>
      </c>
      <c r="AA41" s="297">
        <v>59764.99</v>
      </c>
      <c r="AB41" s="297">
        <v>60091.47</v>
      </c>
    </row>
    <row r="42" spans="1:28" ht="16.5" customHeight="1">
      <c r="A42" s="192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4">
        <v>83930.1</v>
      </c>
      <c r="Q42" s="274">
        <v>74902.4</v>
      </c>
      <c r="R42" s="274">
        <v>62990.3</v>
      </c>
      <c r="S42" s="274">
        <v>72195.3</v>
      </c>
      <c r="T42" s="64">
        <v>86846.3</v>
      </c>
      <c r="U42" s="288">
        <v>98283.4</v>
      </c>
      <c r="V42" s="288">
        <v>102011.7</v>
      </c>
      <c r="W42" s="297">
        <v>113278.5</v>
      </c>
      <c r="X42" s="297">
        <v>116296.8</v>
      </c>
      <c r="Y42" s="297">
        <v>118042.7</v>
      </c>
      <c r="Z42" s="297">
        <v>121091.6</v>
      </c>
      <c r="AA42" s="297">
        <v>125174.68</v>
      </c>
      <c r="AB42" s="297">
        <v>129691.08</v>
      </c>
    </row>
    <row r="43" spans="1:28" ht="16.5" customHeight="1">
      <c r="A43" s="192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4">
        <v>161120.7</v>
      </c>
      <c r="Q43" s="274">
        <v>179544.9</v>
      </c>
      <c r="R43" s="274">
        <v>206429.1</v>
      </c>
      <c r="S43" s="274">
        <v>219957.6</v>
      </c>
      <c r="T43" s="64">
        <v>240274.8</v>
      </c>
      <c r="U43" s="288">
        <v>273184.2</v>
      </c>
      <c r="V43" s="288">
        <v>289492.4</v>
      </c>
      <c r="W43" s="297">
        <v>277962.2</v>
      </c>
      <c r="X43" s="297">
        <v>281273.2</v>
      </c>
      <c r="Y43" s="297">
        <v>276401</v>
      </c>
      <c r="Z43" s="297">
        <v>295242</v>
      </c>
      <c r="AA43" s="297">
        <v>298631.27</v>
      </c>
      <c r="AB43" s="297">
        <v>312097.81</v>
      </c>
    </row>
    <row r="44" spans="1:28" ht="16.5" customHeight="1">
      <c r="A44" s="188" t="s">
        <v>40</v>
      </c>
      <c r="B44" s="71">
        <v>25285.5</v>
      </c>
      <c r="C44" s="71">
        <v>33776.4</v>
      </c>
      <c r="D44" s="71">
        <v>43793.78</v>
      </c>
      <c r="E44" s="71">
        <v>51136.82</v>
      </c>
      <c r="F44" s="71">
        <v>55147.31614</v>
      </c>
      <c r="G44" s="71">
        <v>56381.76</v>
      </c>
      <c r="H44" s="71">
        <v>59868.520000000004</v>
      </c>
      <c r="I44" s="71">
        <v>76149.6</v>
      </c>
      <c r="J44" s="71">
        <v>100556.4</v>
      </c>
      <c r="K44" s="71">
        <v>136493.8</v>
      </c>
      <c r="L44" s="71">
        <v>182510.26032</v>
      </c>
      <c r="M44" s="71">
        <v>210388.6</v>
      </c>
      <c r="N44" s="71">
        <v>226841.90000000002</v>
      </c>
      <c r="O44" s="71">
        <v>252179.80000000002</v>
      </c>
      <c r="P44" s="71">
        <v>280763.8</v>
      </c>
      <c r="Q44" s="71">
        <v>299142.6</v>
      </c>
      <c r="R44" s="71">
        <v>323039.3</v>
      </c>
      <c r="S44" s="71">
        <v>353016</v>
      </c>
      <c r="T44" s="74">
        <v>384965</v>
      </c>
      <c r="U44" s="286">
        <v>432481.5</v>
      </c>
      <c r="V44" s="286">
        <v>443714.6</v>
      </c>
      <c r="W44" s="295">
        <v>450939.4</v>
      </c>
      <c r="X44" s="295">
        <v>462847.7</v>
      </c>
      <c r="Y44" s="295">
        <v>473992</v>
      </c>
      <c r="Z44" s="295">
        <v>490543.2</v>
      </c>
      <c r="AA44" s="295">
        <v>483570.94</v>
      </c>
      <c r="AB44" s="295">
        <v>501880.36</v>
      </c>
    </row>
    <row r="45" spans="1:28" ht="16.5" customHeight="1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4">
        <v>216343.8</v>
      </c>
      <c r="Q45" s="274">
        <v>229871</v>
      </c>
      <c r="R45" s="274">
        <v>240873.5</v>
      </c>
      <c r="S45" s="274">
        <v>261529.5</v>
      </c>
      <c r="T45" s="64">
        <v>296635.7</v>
      </c>
      <c r="U45" s="288">
        <v>340800.6</v>
      </c>
      <c r="V45" s="288">
        <v>360819.8</v>
      </c>
      <c r="W45" s="297">
        <v>359650.5</v>
      </c>
      <c r="X45" s="297">
        <v>364932.2</v>
      </c>
      <c r="Y45" s="297">
        <v>361760.5</v>
      </c>
      <c r="Z45" s="297">
        <v>383169.4</v>
      </c>
      <c r="AA45" s="297">
        <v>389725.49</v>
      </c>
      <c r="AB45" s="297">
        <v>405686.7</v>
      </c>
    </row>
    <row r="46" spans="1:28" ht="16.5" customHeight="1" thickBot="1">
      <c r="A46" s="194" t="s">
        <v>42</v>
      </c>
      <c r="B46" s="300">
        <v>17189.08</v>
      </c>
      <c r="C46" s="301">
        <v>21015.2</v>
      </c>
      <c r="D46" s="302">
        <v>26598.090000000004</v>
      </c>
      <c r="E46" s="303">
        <v>29166.9</v>
      </c>
      <c r="F46" s="304">
        <v>32582.01614</v>
      </c>
      <c r="G46" s="305">
        <v>33632.4</v>
      </c>
      <c r="H46" s="304">
        <v>40532.020000000004</v>
      </c>
      <c r="I46" s="304">
        <v>54093</v>
      </c>
      <c r="J46" s="305">
        <v>69061.2</v>
      </c>
      <c r="K46" s="305">
        <v>78559.4</v>
      </c>
      <c r="L46" s="306">
        <v>87461.18784</v>
      </c>
      <c r="M46" s="307">
        <v>94982.3</v>
      </c>
      <c r="N46" s="308">
        <v>72282.05</v>
      </c>
      <c r="O46" s="308">
        <v>58505.1</v>
      </c>
      <c r="P46" s="309">
        <v>64420</v>
      </c>
      <c r="Q46" s="309">
        <v>69271.6</v>
      </c>
      <c r="R46" s="309">
        <v>82165.8</v>
      </c>
      <c r="S46" s="309">
        <v>91486.5</v>
      </c>
      <c r="T46" s="307">
        <v>88329.3</v>
      </c>
      <c r="U46" s="310">
        <v>91680.9</v>
      </c>
      <c r="V46" s="310">
        <v>82894.8</v>
      </c>
      <c r="W46" s="311">
        <v>91288.9</v>
      </c>
      <c r="X46" s="311">
        <v>97915.5</v>
      </c>
      <c r="Y46" s="311">
        <v>112231.5</v>
      </c>
      <c r="Z46" s="311">
        <v>107373.8</v>
      </c>
      <c r="AA46" s="311">
        <v>93845.45</v>
      </c>
      <c r="AB46" s="311">
        <v>96193.66</v>
      </c>
    </row>
    <row r="47" spans="1:28" ht="16.5" customHeight="1" thickBot="1">
      <c r="A47" s="312" t="s">
        <v>43</v>
      </c>
      <c r="B47" s="313">
        <v>3.3</v>
      </c>
      <c r="C47" s="313">
        <v>41.4</v>
      </c>
      <c r="D47" s="313">
        <v>73.6</v>
      </c>
      <c r="E47" s="313">
        <v>226.6</v>
      </c>
      <c r="F47" s="313">
        <v>672.4000000000001</v>
      </c>
      <c r="G47" s="313">
        <v>2629.1</v>
      </c>
      <c r="H47" s="313">
        <v>3472.3</v>
      </c>
      <c r="I47" s="313">
        <v>6174.700000000001</v>
      </c>
      <c r="J47" s="313">
        <v>9238.699999999999</v>
      </c>
      <c r="K47" s="313">
        <v>10835.2</v>
      </c>
      <c r="L47" s="313">
        <v>11948.925216</v>
      </c>
      <c r="M47" s="313">
        <v>12879.4</v>
      </c>
      <c r="N47" s="313">
        <v>14000.699999999999</v>
      </c>
      <c r="O47" s="313">
        <v>14971.1</v>
      </c>
      <c r="P47" s="313">
        <v>14891.699999999999</v>
      </c>
      <c r="Q47" s="313">
        <v>16791.1</v>
      </c>
      <c r="R47" s="313">
        <v>16040.9</v>
      </c>
      <c r="S47" s="313">
        <v>15433</v>
      </c>
      <c r="T47" s="314">
        <v>15958.6</v>
      </c>
      <c r="U47" s="315">
        <v>16467</v>
      </c>
      <c r="V47" s="315">
        <v>15971.6</v>
      </c>
      <c r="W47" s="316">
        <v>15990.9</v>
      </c>
      <c r="X47" s="316">
        <v>15996</v>
      </c>
      <c r="Y47" s="316">
        <v>16520.6</v>
      </c>
      <c r="Z47" s="316">
        <v>15876.699999999999</v>
      </c>
      <c r="AA47" s="316">
        <v>15834.57</v>
      </c>
      <c r="AB47" s="316">
        <v>15921.050000000001</v>
      </c>
    </row>
    <row r="48" spans="1:28" ht="16.5" customHeight="1">
      <c r="A48" s="193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4"/>
      <c r="Q48" s="274"/>
      <c r="R48" s="274"/>
      <c r="S48" s="280"/>
      <c r="T48" s="64"/>
      <c r="U48" s="288"/>
      <c r="V48" s="288"/>
      <c r="W48" s="297"/>
      <c r="X48" s="297"/>
      <c r="Y48" s="297"/>
      <c r="Z48" s="297"/>
      <c r="AA48" s="297"/>
      <c r="AB48" s="297"/>
    </row>
    <row r="49" spans="1:28" ht="16.5" customHeight="1">
      <c r="A49" s="186" t="s">
        <v>45</v>
      </c>
      <c r="B49" s="71">
        <v>3.3</v>
      </c>
      <c r="C49" s="71">
        <v>41.4</v>
      </c>
      <c r="D49" s="71">
        <v>73.6</v>
      </c>
      <c r="E49" s="71">
        <v>226.6</v>
      </c>
      <c r="F49" s="71">
        <v>672.4000000000001</v>
      </c>
      <c r="G49" s="71">
        <v>2629.1</v>
      </c>
      <c r="H49" s="71">
        <v>3472.3</v>
      </c>
      <c r="I49" s="71">
        <v>6174.700000000001</v>
      </c>
      <c r="J49" s="71">
        <v>9238.699999999999</v>
      </c>
      <c r="K49" s="71">
        <v>10835.2</v>
      </c>
      <c r="L49" s="71">
        <v>11948.925216</v>
      </c>
      <c r="M49" s="71">
        <v>12879.4</v>
      </c>
      <c r="N49" s="71">
        <v>14000.699999999999</v>
      </c>
      <c r="O49" s="71">
        <v>14971.1</v>
      </c>
      <c r="P49" s="71">
        <v>14891.699999999999</v>
      </c>
      <c r="Q49" s="71">
        <v>16791.1</v>
      </c>
      <c r="R49" s="71">
        <v>16040.9</v>
      </c>
      <c r="S49" s="71">
        <v>15433</v>
      </c>
      <c r="T49" s="74">
        <v>15958.6</v>
      </c>
      <c r="U49" s="286">
        <v>16467</v>
      </c>
      <c r="V49" s="286">
        <v>15971.6</v>
      </c>
      <c r="W49" s="295">
        <v>15990.9</v>
      </c>
      <c r="X49" s="295">
        <v>15996</v>
      </c>
      <c r="Y49" s="295">
        <v>16520.6</v>
      </c>
      <c r="Z49" s="295">
        <v>15876.699999999999</v>
      </c>
      <c r="AA49" s="295">
        <v>15834.57</v>
      </c>
      <c r="AB49" s="295">
        <v>15921.050000000001</v>
      </c>
    </row>
    <row r="50" spans="1:28" ht="16.5" customHeight="1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4">
        <v>14360.3</v>
      </c>
      <c r="Q50" s="274">
        <v>16185.1</v>
      </c>
      <c r="R50" s="274">
        <v>15446.1</v>
      </c>
      <c r="S50" s="274">
        <v>14844.5</v>
      </c>
      <c r="T50" s="64">
        <v>15407.2</v>
      </c>
      <c r="U50" s="288">
        <v>15890.2</v>
      </c>
      <c r="V50" s="288">
        <v>15432.6</v>
      </c>
      <c r="W50" s="297">
        <v>15448.3</v>
      </c>
      <c r="X50" s="297">
        <v>15447.2</v>
      </c>
      <c r="Y50" s="297">
        <v>15949.6</v>
      </c>
      <c r="Z50" s="297">
        <v>15304.3</v>
      </c>
      <c r="AA50" s="297">
        <v>15265.51</v>
      </c>
      <c r="AB50" s="297">
        <v>15314.6</v>
      </c>
    </row>
    <row r="51" spans="1:28" ht="16.5" customHeight="1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4">
        <v>531.4</v>
      </c>
      <c r="Q51" s="274">
        <v>606</v>
      </c>
      <c r="R51" s="274">
        <v>594.8</v>
      </c>
      <c r="S51" s="274">
        <v>588.5</v>
      </c>
      <c r="T51" s="64">
        <v>551.4</v>
      </c>
      <c r="U51" s="288">
        <v>576.8</v>
      </c>
      <c r="V51" s="288">
        <v>539</v>
      </c>
      <c r="W51" s="297">
        <v>542.6</v>
      </c>
      <c r="X51" s="297">
        <v>548.8</v>
      </c>
      <c r="Y51" s="297">
        <v>571</v>
      </c>
      <c r="Z51" s="297">
        <v>572.4</v>
      </c>
      <c r="AA51" s="297">
        <v>569.06</v>
      </c>
      <c r="AB51" s="297">
        <v>606.45</v>
      </c>
    </row>
    <row r="52" spans="1:28" ht="16.5" customHeight="1">
      <c r="A52" s="188" t="s">
        <v>46</v>
      </c>
      <c r="B52" s="71">
        <v>3.3</v>
      </c>
      <c r="C52" s="71">
        <v>41.4</v>
      </c>
      <c r="D52" s="71">
        <v>73.6474614</v>
      </c>
      <c r="E52" s="71">
        <v>226.633176</v>
      </c>
      <c r="F52" s="71">
        <v>672.35</v>
      </c>
      <c r="G52" s="71">
        <v>2629.1000000000004</v>
      </c>
      <c r="H52" s="71">
        <v>3472.2627758</v>
      </c>
      <c r="I52" s="71">
        <v>6174.7</v>
      </c>
      <c r="J52" s="71">
        <v>9238.6</v>
      </c>
      <c r="K52" s="71">
        <v>10835.2</v>
      </c>
      <c r="L52" s="71">
        <v>11948.908064000001</v>
      </c>
      <c r="M52" s="71">
        <v>12879.359999999999</v>
      </c>
      <c r="N52" s="71">
        <v>14000.699999999999</v>
      </c>
      <c r="O52" s="71">
        <v>14917.054</v>
      </c>
      <c r="P52" s="71">
        <v>14891.7</v>
      </c>
      <c r="Q52" s="71">
        <v>16791.100000000002</v>
      </c>
      <c r="R52" s="71">
        <v>16040.9</v>
      </c>
      <c r="S52" s="71">
        <v>15433</v>
      </c>
      <c r="T52" s="74">
        <v>15958.599999999999</v>
      </c>
      <c r="U52" s="286">
        <v>16467</v>
      </c>
      <c r="V52" s="286">
        <v>15971.6</v>
      </c>
      <c r="W52" s="295">
        <v>15990.900000000001</v>
      </c>
      <c r="X52" s="295">
        <v>15996</v>
      </c>
      <c r="Y52" s="295">
        <v>16520.6</v>
      </c>
      <c r="Z52" s="295">
        <v>15876.7</v>
      </c>
      <c r="AA52" s="295">
        <v>15834.57</v>
      </c>
      <c r="AB52" s="295">
        <v>15921.06</v>
      </c>
    </row>
    <row r="53" spans="1:28" ht="16.5" customHeight="1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4">
        <v>8725.8</v>
      </c>
      <c r="Q53" s="276">
        <v>12882.7</v>
      </c>
      <c r="R53" s="274">
        <v>12526.3</v>
      </c>
      <c r="S53" s="274">
        <v>12321.9</v>
      </c>
      <c r="T53" s="64">
        <v>12939.6</v>
      </c>
      <c r="U53" s="288">
        <v>13494.3</v>
      </c>
      <c r="V53" s="288">
        <v>13458.8</v>
      </c>
      <c r="W53" s="297">
        <v>13468.6</v>
      </c>
      <c r="X53" s="297">
        <v>13448</v>
      </c>
      <c r="Y53" s="297">
        <v>14020.9</v>
      </c>
      <c r="Z53" s="297">
        <v>13461.6</v>
      </c>
      <c r="AA53" s="297">
        <v>13443.28</v>
      </c>
      <c r="AB53" s="297">
        <v>13540.17</v>
      </c>
    </row>
    <row r="54" spans="1:28" ht="16.5" customHeight="1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4">
        <v>6118.2</v>
      </c>
      <c r="Q54" s="276">
        <v>3874</v>
      </c>
      <c r="R54" s="274">
        <v>3498.2</v>
      </c>
      <c r="S54" s="274">
        <v>3107.9</v>
      </c>
      <c r="T54" s="64">
        <v>3015.2</v>
      </c>
      <c r="U54" s="288">
        <v>2969.7</v>
      </c>
      <c r="V54" s="288">
        <v>2512.1</v>
      </c>
      <c r="W54" s="297">
        <v>2521.6</v>
      </c>
      <c r="X54" s="297">
        <v>2547.4</v>
      </c>
      <c r="Y54" s="297">
        <v>2499.1</v>
      </c>
      <c r="Z54" s="297">
        <v>2414.5</v>
      </c>
      <c r="AA54" s="297">
        <v>2390.74</v>
      </c>
      <c r="AB54" s="297">
        <v>2380.38</v>
      </c>
    </row>
    <row r="55" spans="1:28" ht="16.5" customHeight="1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4">
        <v>47.7</v>
      </c>
      <c r="Q55" s="276">
        <v>34.4</v>
      </c>
      <c r="R55" s="274">
        <v>16.4</v>
      </c>
      <c r="S55" s="274">
        <v>3.2</v>
      </c>
      <c r="T55" s="64">
        <v>3.8</v>
      </c>
      <c r="U55" s="288">
        <v>3</v>
      </c>
      <c r="V55" s="288">
        <v>0.7</v>
      </c>
      <c r="W55" s="297">
        <v>0.7</v>
      </c>
      <c r="X55" s="297">
        <v>0.6</v>
      </c>
      <c r="Y55" s="297">
        <v>0.6</v>
      </c>
      <c r="Z55" s="297">
        <v>0.6</v>
      </c>
      <c r="AA55" s="297">
        <v>0.55</v>
      </c>
      <c r="AB55" s="297">
        <v>0.51</v>
      </c>
    </row>
    <row r="56" spans="1:28" ht="16.5" customHeight="1">
      <c r="A56" s="186" t="s">
        <v>48</v>
      </c>
      <c r="B56" s="74">
        <v>3.3</v>
      </c>
      <c r="C56" s="74">
        <v>41.4</v>
      </c>
      <c r="D56" s="74">
        <v>73.6</v>
      </c>
      <c r="E56" s="74">
        <v>226.6</v>
      </c>
      <c r="F56" s="74">
        <v>672.4</v>
      </c>
      <c r="G56" s="74">
        <v>2629.1</v>
      </c>
      <c r="H56" s="74">
        <v>3472.3</v>
      </c>
      <c r="I56" s="74">
        <v>6174.6</v>
      </c>
      <c r="J56" s="74">
        <v>9238.6</v>
      </c>
      <c r="K56" s="74">
        <v>10835.2</v>
      </c>
      <c r="L56" s="74">
        <v>11948.925216</v>
      </c>
      <c r="M56" s="74">
        <v>12879.349999999999</v>
      </c>
      <c r="N56" s="74">
        <v>14000.7</v>
      </c>
      <c r="O56" s="74">
        <v>14971.1</v>
      </c>
      <c r="P56" s="74">
        <v>14891.7</v>
      </c>
      <c r="Q56" s="74">
        <v>16791.1</v>
      </c>
      <c r="R56" s="74">
        <v>16040.9</v>
      </c>
      <c r="S56" s="74">
        <v>15433</v>
      </c>
      <c r="T56" s="74">
        <v>15958.6</v>
      </c>
      <c r="U56" s="286">
        <v>16467</v>
      </c>
      <c r="V56" s="286">
        <v>15971.6</v>
      </c>
      <c r="W56" s="295">
        <v>15990.9</v>
      </c>
      <c r="X56" s="295">
        <v>15996</v>
      </c>
      <c r="Y56" s="295">
        <v>16520.6</v>
      </c>
      <c r="Z56" s="295">
        <v>15876.7</v>
      </c>
      <c r="AA56" s="295">
        <v>15834.56</v>
      </c>
      <c r="AB56" s="295">
        <v>15921.060000000001</v>
      </c>
    </row>
    <row r="57" spans="1:28" ht="16.5" customHeight="1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4">
        <v>747.2</v>
      </c>
      <c r="Q57" s="276">
        <v>1123.5</v>
      </c>
      <c r="R57" s="274">
        <v>978.4</v>
      </c>
      <c r="S57" s="274">
        <v>936.9</v>
      </c>
      <c r="T57" s="64">
        <v>970.5</v>
      </c>
      <c r="U57" s="288">
        <v>1085.5</v>
      </c>
      <c r="V57" s="288">
        <v>1049.4</v>
      </c>
      <c r="W57" s="297">
        <v>1050.1</v>
      </c>
      <c r="X57" s="297">
        <v>973.8</v>
      </c>
      <c r="Y57" s="297">
        <v>1534.6</v>
      </c>
      <c r="Z57" s="297">
        <v>1492.7</v>
      </c>
      <c r="AA57" s="297">
        <v>1492.67</v>
      </c>
      <c r="AB57" s="297">
        <v>1499.86</v>
      </c>
    </row>
    <row r="58" spans="1:28" ht="16.5" customHeight="1" thickBot="1">
      <c r="A58" s="194" t="s">
        <v>50</v>
      </c>
      <c r="B58" s="317">
        <v>0</v>
      </c>
      <c r="C58" s="318">
        <v>0</v>
      </c>
      <c r="D58" s="303">
        <v>10.1</v>
      </c>
      <c r="E58" s="305">
        <v>29.9</v>
      </c>
      <c r="F58" s="305">
        <v>63.8</v>
      </c>
      <c r="G58" s="305">
        <v>1963.3</v>
      </c>
      <c r="H58" s="305">
        <v>2995.9</v>
      </c>
      <c r="I58" s="305">
        <v>4981.8</v>
      </c>
      <c r="J58" s="305">
        <v>7943.5</v>
      </c>
      <c r="K58" s="305">
        <v>7719.4</v>
      </c>
      <c r="L58" s="306">
        <v>9598.197216</v>
      </c>
      <c r="M58" s="308">
        <v>12329.3</v>
      </c>
      <c r="N58" s="308">
        <v>13434.6</v>
      </c>
      <c r="O58" s="308">
        <v>14465.5</v>
      </c>
      <c r="P58" s="309">
        <v>14144.5</v>
      </c>
      <c r="Q58" s="319">
        <v>15667.6</v>
      </c>
      <c r="R58" s="309">
        <v>15062.5</v>
      </c>
      <c r="S58" s="309">
        <v>14496.1</v>
      </c>
      <c r="T58" s="307">
        <v>14988.1</v>
      </c>
      <c r="U58" s="310">
        <v>15381.5</v>
      </c>
      <c r="V58" s="310">
        <v>14922.2</v>
      </c>
      <c r="W58" s="311">
        <v>14940.8</v>
      </c>
      <c r="X58" s="311">
        <v>15022.2</v>
      </c>
      <c r="Y58" s="311">
        <v>14986</v>
      </c>
      <c r="Z58" s="311">
        <v>14384</v>
      </c>
      <c r="AA58" s="311">
        <v>14341.89</v>
      </c>
      <c r="AB58" s="311">
        <v>14421.2</v>
      </c>
    </row>
    <row r="59" spans="1:28" ht="24" customHeight="1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4.7793</v>
      </c>
      <c r="V59" s="145">
        <v>4.7779</v>
      </c>
      <c r="W59" s="145">
        <v>4.8127</v>
      </c>
      <c r="X59" s="145">
        <v>4.8254</v>
      </c>
      <c r="Y59" s="145">
        <v>4.8421</v>
      </c>
      <c r="Z59" s="145">
        <v>4.8426</v>
      </c>
      <c r="AA59" s="145">
        <v>4.8423</v>
      </c>
      <c r="AB59" s="145">
        <v>4.8316</v>
      </c>
    </row>
    <row r="60" spans="1:28" ht="20.25" customHeight="1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857896</v>
      </c>
      <c r="T60" s="149">
        <v>944220</v>
      </c>
      <c r="U60" s="149">
        <v>1059803</v>
      </c>
      <c r="V60" s="149">
        <v>1057970</v>
      </c>
      <c r="W60" s="149">
        <v>1057970</v>
      </c>
      <c r="X60" s="149">
        <v>1057970</v>
      </c>
      <c r="Y60" s="149">
        <v>1057970</v>
      </c>
      <c r="Z60" s="149">
        <v>1057970</v>
      </c>
      <c r="AA60" s="149">
        <v>1057970</v>
      </c>
      <c r="AB60" s="149">
        <v>1057970</v>
      </c>
    </row>
    <row r="61" spans="1:28" ht="16.5" customHeight="1">
      <c r="A61" s="332" t="s">
        <v>53</v>
      </c>
      <c r="B61" s="331"/>
      <c r="C61" s="331"/>
      <c r="D61" s="331"/>
      <c r="E61" s="331"/>
      <c r="F61" s="33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U61" s="153"/>
      <c r="V61" s="153"/>
      <c r="W61" s="153"/>
      <c r="X61" s="153"/>
      <c r="Y61" s="153"/>
      <c r="Z61" s="153"/>
      <c r="AA61" s="153"/>
      <c r="AB61" s="153"/>
    </row>
    <row r="62" spans="1:28" ht="16.5" customHeight="1">
      <c r="A62" s="330" t="s">
        <v>69</v>
      </c>
      <c r="B62" s="330"/>
      <c r="C62" s="330"/>
      <c r="D62" s="330"/>
      <c r="E62" s="330"/>
      <c r="F62" s="331"/>
      <c r="G62" s="331"/>
      <c r="H62" s="331"/>
      <c r="I62" s="331"/>
      <c r="J62" s="331"/>
      <c r="K62" s="331"/>
      <c r="O62" s="1"/>
      <c r="Q62" s="1"/>
      <c r="R62" s="154"/>
      <c r="U62" s="153"/>
      <c r="V62" s="153"/>
      <c r="W62" s="153"/>
      <c r="X62" s="153"/>
      <c r="Y62" s="153"/>
      <c r="Z62" s="153"/>
      <c r="AA62" s="153"/>
      <c r="AB62" s="153"/>
    </row>
    <row r="63" spans="1:28" ht="16.5" customHeight="1">
      <c r="A63" s="332" t="s">
        <v>67</v>
      </c>
      <c r="B63" s="331"/>
      <c r="C63" s="331"/>
      <c r="D63" s="331"/>
      <c r="E63" s="331"/>
      <c r="F63" s="331"/>
      <c r="I63" s="1"/>
      <c r="K63" s="1"/>
      <c r="O63" s="1"/>
      <c r="Q63" s="1"/>
      <c r="U63" s="153"/>
      <c r="V63" s="153"/>
      <c r="W63" s="153"/>
      <c r="X63" s="153"/>
      <c r="Y63" s="153"/>
      <c r="Z63" s="153"/>
      <c r="AA63" s="153"/>
      <c r="AB63" s="153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mergeCells count="3">
    <mergeCell ref="A62:K62"/>
    <mergeCell ref="A61:F61"/>
    <mergeCell ref="A63:F63"/>
  </mergeCells>
  <printOptions horizontalCentered="1"/>
  <pageMargins left="0.2362204724409449" right="0" top="0.2755905511811024" bottom="0" header="0.2362204724409449" footer="0.5118110236220472"/>
  <pageSetup fitToHeight="0" fitToWidth="1" horizontalDpi="600" verticalDpi="600" orientation="landscape" paperSize="8" scale="57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2020-09-08T12:18:26Z</cp:lastPrinted>
  <dcterms:created xsi:type="dcterms:W3CDTF">2019-09-13T11:21:24Z</dcterms:created>
  <dcterms:modified xsi:type="dcterms:W3CDTF">2020-09-08T12:28:25Z</dcterms:modified>
  <cp:category/>
  <cp:version/>
  <cp:contentType/>
  <cp:contentStatus/>
</cp:coreProperties>
</file>